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fileSharing readOnlyRecommended="1" userName="小西弘一" algorithmName="SHA-512" hashValue="eK1gXgfTlUUaaD1Rqew3mibNJcRl0PwYXo7gn1vHJIsMpeqALbkR1BwwZ8gM+zoSuIGZ1VmB+pEgmEjzu/TXxA==" saltValue="H6x8fUQqGE9bcEv4hza8rQ==" spinCount="100000"/>
  <workbookPr/>
  <mc:AlternateContent xmlns:mc="http://schemas.openxmlformats.org/markup-compatibility/2006">
    <mc:Choice Requires="x15">
      <x15ac:absPath xmlns:x15ac="http://schemas.microsoft.com/office/spreadsheetml/2010/11/ac" url="https://aistmail-my.sharepoint.com/personal/k_konishi_aist_go_jp/Documents/ドキュメント/AIQM/AIセーフティ強化/国際標準解説/AI関連国際標準マップ/"/>
    </mc:Choice>
  </mc:AlternateContent>
  <xr:revisionPtr revIDLastSave="0" documentId="10_ncr:10000_{15DCDB99-D5B0-454A-943A-996C3CBE2C5C}" xr6:coauthVersionLast="47" xr6:coauthVersionMax="47" xr10:uidLastSave="{00000000-0000-0000-0000-000000000000}"/>
  <bookViews>
    <workbookView xWindow="-4890" yWindow="-20750" windowWidth="25420" windowHeight="19270" xr2:uid="{00000000-000D-0000-FFFF-FFFF00000000}"/>
  </bookViews>
  <sheets>
    <sheet name="&gt;&gt;ロングリスト" sheetId="47" r:id="rId1"/>
    <sheet name="ロングリスト（各種機関統合版）" sheetId="16" r:id="rId2"/>
    <sheet name="&gt;&gt;標準の分類結果" sheetId="50" r:id="rId3"/>
    <sheet name="Pivot - 標準集計" sheetId="49" r:id="rId4"/>
    <sheet name="&gt;&gt;統合前データ（各機関別）" sheetId="48" r:id="rId5"/>
    <sheet name="Main(ISO)" sheetId="15" r:id="rId6"/>
    <sheet name="Main(IEC)" sheetId="19" r:id="rId7"/>
    <sheet name="Main(IEEE)" sheetId="12" r:id="rId8"/>
    <sheet name="Main(CEN-CENELEC)" sheetId="26" r:id="rId9"/>
  </sheets>
  <definedNames>
    <definedName name="_xlnm._FilterDatabase" localSheetId="8" hidden="1">'Main(CEN-CENELEC)'!$A$1:$O$51</definedName>
    <definedName name="_xlnm._FilterDatabase" localSheetId="6" hidden="1">'Main(IEC)'!$A$1:$N$51</definedName>
    <definedName name="_xlnm._FilterDatabase" localSheetId="7" hidden="1">'Main(IEEE)'!$A$1:$AL$297</definedName>
    <definedName name="_xlnm._FilterDatabase" localSheetId="5" hidden="1">'Main(ISO)'!$A$1:$AA$147</definedName>
    <definedName name="_xlnm._FilterDatabase" localSheetId="1" hidden="1">'ロングリスト（各種機関統合版）'!$A$1:$AY$338</definedName>
  </definedNames>
  <calcPr calcId="191028"/>
  <pivotCaches>
    <pivotCache cacheId="0" r:id="rId1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 i="16" l="1"/>
  <c r="A298" i="16" l="1"/>
  <c r="A299" i="16"/>
  <c r="A300" i="16"/>
  <c r="A301" i="16"/>
  <c r="A302" i="16"/>
  <c r="A303" i="16"/>
  <c r="A297" i="16"/>
  <c r="A296" i="16"/>
  <c r="A295" i="16"/>
  <c r="A294" i="16"/>
  <c r="A293" i="16"/>
  <c r="A292" i="16"/>
  <c r="A291" i="16"/>
  <c r="A290" i="16"/>
  <c r="A289" i="16"/>
  <c r="A288" i="16"/>
  <c r="A287" i="16"/>
  <c r="A286" i="16"/>
  <c r="A285" i="16"/>
  <c r="A284" i="16"/>
  <c r="A283" i="16"/>
  <c r="A282" i="16"/>
  <c r="A281" i="16"/>
  <c r="A280" i="16"/>
  <c r="A279" i="16"/>
  <c r="A278" i="16"/>
  <c r="A277" i="16"/>
  <c r="A276" i="16"/>
  <c r="A275" i="16"/>
  <c r="A274" i="16"/>
  <c r="A273" i="16"/>
  <c r="A272" i="16"/>
  <c r="A271" i="16"/>
  <c r="A270" i="16"/>
  <c r="A269" i="16"/>
  <c r="A268" i="16"/>
  <c r="A267" i="16"/>
  <c r="A266" i="16"/>
  <c r="A265" i="16"/>
  <c r="A264" i="16"/>
  <c r="A263" i="16"/>
  <c r="A262" i="16"/>
  <c r="A261" i="16"/>
  <c r="A260" i="16"/>
  <c r="A259" i="16"/>
  <c r="A258" i="16"/>
  <c r="A257" i="16"/>
  <c r="A256" i="16"/>
  <c r="A255" i="16"/>
  <c r="A254" i="16"/>
  <c r="A253" i="16"/>
  <c r="A252" i="16"/>
  <c r="A251" i="16"/>
  <c r="A250" i="16"/>
  <c r="A249" i="16"/>
  <c r="A248" i="16"/>
  <c r="A247" i="16"/>
  <c r="A246" i="16"/>
  <c r="A245" i="16"/>
  <c r="A244" i="16"/>
  <c r="A243" i="16"/>
  <c r="A242" i="16"/>
  <c r="A241" i="16"/>
  <c r="A240" i="16"/>
  <c r="A239" i="16"/>
  <c r="A238" i="16"/>
  <c r="A237" i="16"/>
  <c r="A236" i="16"/>
  <c r="A235" i="16"/>
  <c r="A234" i="16"/>
  <c r="A233" i="16"/>
  <c r="A232" i="16"/>
  <c r="A231" i="16"/>
  <c r="A230" i="16"/>
  <c r="A229" i="16"/>
  <c r="A228" i="16"/>
  <c r="A227" i="16"/>
  <c r="A226" i="16"/>
  <c r="A225" i="16"/>
  <c r="A224" i="16"/>
  <c r="A223" i="16"/>
  <c r="A222" i="16"/>
  <c r="A221" i="16"/>
  <c r="A220" i="16"/>
  <c r="A219" i="16"/>
  <c r="A218" i="16"/>
  <c r="A217" i="16"/>
  <c r="A216" i="16"/>
  <c r="A215" i="16"/>
  <c r="A214" i="16"/>
  <c r="A213" i="16"/>
  <c r="A212" i="16"/>
  <c r="A211" i="16"/>
  <c r="A210" i="16"/>
  <c r="A209" i="16"/>
  <c r="A208" i="16"/>
  <c r="A207" i="16"/>
  <c r="A206" i="16"/>
  <c r="A205" i="16"/>
  <c r="A204" i="16"/>
  <c r="A203" i="16"/>
  <c r="A202" i="16"/>
  <c r="A201" i="16"/>
  <c r="A200" i="16"/>
  <c r="A199" i="16"/>
  <c r="A198" i="16"/>
  <c r="A197" i="16"/>
  <c r="A196" i="16"/>
  <c r="H5" i="12"/>
  <c r="H12" i="12"/>
  <c r="H14" i="12"/>
  <c r="H26" i="12"/>
  <c r="H37" i="12"/>
  <c r="H40" i="12"/>
  <c r="H42" i="12"/>
  <c r="H45" i="12"/>
  <c r="H50" i="12"/>
  <c r="H53" i="12"/>
  <c r="H54" i="12"/>
  <c r="H55" i="12"/>
  <c r="H56" i="12"/>
  <c r="H57" i="12"/>
  <c r="H68" i="12"/>
  <c r="H81" i="12"/>
  <c r="H82" i="12"/>
  <c r="H117" i="12"/>
  <c r="H118" i="12"/>
  <c r="H119" i="12"/>
  <c r="H134" i="12"/>
  <c r="H135" i="12"/>
  <c r="H138" i="12"/>
  <c r="H139" i="12"/>
  <c r="H140" i="12"/>
  <c r="H143" i="12"/>
  <c r="H144" i="12"/>
  <c r="H145" i="12"/>
  <c r="H149" i="12"/>
  <c r="H150" i="12"/>
  <c r="H153" i="12"/>
  <c r="H156" i="12"/>
  <c r="H157" i="12"/>
  <c r="H158" i="12"/>
  <c r="H159" i="12"/>
  <c r="H165" i="12"/>
  <c r="H166" i="12"/>
  <c r="H169" i="12"/>
  <c r="H170" i="12"/>
  <c r="H171" i="12"/>
  <c r="H180" i="12"/>
  <c r="H185" i="12"/>
  <c r="H190" i="12"/>
  <c r="H191" i="12"/>
  <c r="H193" i="12"/>
  <c r="H198" i="12"/>
  <c r="H199" i="12"/>
  <c r="H200" i="12"/>
  <c r="H203" i="12"/>
  <c r="H204" i="12"/>
  <c r="H206" i="12"/>
  <c r="H209" i="12"/>
  <c r="H213" i="12"/>
  <c r="H215" i="12"/>
  <c r="H218" i="12"/>
  <c r="H219" i="12"/>
  <c r="H221" i="12"/>
  <c r="H222" i="12"/>
  <c r="H226" i="12"/>
  <c r="H227" i="12"/>
  <c r="H228" i="12"/>
  <c r="H236" i="12"/>
  <c r="H237" i="12"/>
  <c r="H238" i="12"/>
  <c r="H239" i="12"/>
  <c r="H242" i="12"/>
  <c r="H250" i="12"/>
  <c r="H251" i="12"/>
  <c r="H264" i="12"/>
  <c r="H266" i="12"/>
  <c r="H267" i="12"/>
  <c r="H268" i="12"/>
  <c r="H269" i="12"/>
  <c r="H270" i="12"/>
  <c r="H271" i="12"/>
  <c r="H274" i="12"/>
  <c r="H276" i="12"/>
  <c r="H278" i="12"/>
  <c r="H279" i="12"/>
  <c r="H280" i="12"/>
  <c r="H288" i="12"/>
  <c r="H289" i="12"/>
  <c r="H290" i="12"/>
  <c r="H291" i="12"/>
  <c r="H293" i="12"/>
  <c r="G296" i="12"/>
  <c r="F296" i="12"/>
  <c r="G295" i="12"/>
  <c r="F295" i="12"/>
  <c r="G294" i="12"/>
  <c r="F294" i="12"/>
  <c r="G292" i="12"/>
  <c r="F292" i="12"/>
  <c r="G287" i="12"/>
  <c r="F287" i="12"/>
  <c r="G286" i="12"/>
  <c r="F286" i="12"/>
  <c r="G285" i="12"/>
  <c r="F285" i="12"/>
  <c r="G284" i="12"/>
  <c r="F284" i="12"/>
  <c r="G283" i="12"/>
  <c r="F283" i="12"/>
  <c r="G282" i="12"/>
  <c r="F282" i="12"/>
  <c r="G281" i="12"/>
  <c r="F281" i="12"/>
  <c r="G277" i="12"/>
  <c r="F277" i="12"/>
  <c r="G275" i="12"/>
  <c r="F275" i="12"/>
  <c r="G273" i="12"/>
  <c r="F273" i="12"/>
  <c r="G272" i="12"/>
  <c r="F272" i="12"/>
  <c r="G265" i="12"/>
  <c r="F265" i="12"/>
  <c r="G263" i="12"/>
  <c r="F263" i="12"/>
  <c r="G262" i="12"/>
  <c r="F262" i="12"/>
  <c r="G261" i="12"/>
  <c r="F261" i="12"/>
  <c r="G260" i="12"/>
  <c r="F260" i="12"/>
  <c r="G259" i="12"/>
  <c r="F259" i="12"/>
  <c r="G258" i="12"/>
  <c r="F258" i="12"/>
  <c r="G257" i="12"/>
  <c r="F257" i="12"/>
  <c r="G256" i="12"/>
  <c r="F256" i="12"/>
  <c r="G255" i="12"/>
  <c r="F255" i="12"/>
  <c r="G254" i="12"/>
  <c r="F254" i="12"/>
  <c r="G253" i="12"/>
  <c r="F253" i="12"/>
  <c r="G252" i="12"/>
  <c r="F252" i="12"/>
  <c r="G249" i="12"/>
  <c r="F249" i="12"/>
  <c r="G248" i="12"/>
  <c r="F248" i="12"/>
  <c r="G247" i="12"/>
  <c r="F247" i="12"/>
  <c r="G246" i="12"/>
  <c r="F246" i="12"/>
  <c r="G245" i="12"/>
  <c r="F245" i="12"/>
  <c r="G244" i="12"/>
  <c r="F244" i="12"/>
  <c r="G243" i="12"/>
  <c r="F243" i="12"/>
  <c r="G241" i="12"/>
  <c r="F241" i="12"/>
  <c r="G240" i="12"/>
  <c r="F240" i="12"/>
  <c r="G235" i="12"/>
  <c r="F235" i="12"/>
  <c r="G234" i="12"/>
  <c r="F234" i="12"/>
  <c r="G233" i="12"/>
  <c r="F233" i="12"/>
  <c r="G232" i="12"/>
  <c r="F232" i="12"/>
  <c r="G231" i="12"/>
  <c r="F231" i="12"/>
  <c r="G230" i="12"/>
  <c r="F230" i="12"/>
  <c r="G229" i="12"/>
  <c r="F229" i="12"/>
  <c r="G225" i="12"/>
  <c r="F225" i="12"/>
  <c r="G224" i="12"/>
  <c r="F224" i="12"/>
  <c r="G223" i="12"/>
  <c r="F223" i="12"/>
  <c r="G220" i="12"/>
  <c r="F220" i="12"/>
  <c r="G217" i="12"/>
  <c r="F217" i="12"/>
  <c r="G216" i="12"/>
  <c r="F216" i="12"/>
  <c r="G214" i="12"/>
  <c r="F214" i="12"/>
  <c r="G212" i="12"/>
  <c r="F212" i="12"/>
  <c r="G211" i="12"/>
  <c r="F211" i="12"/>
  <c r="G210" i="12"/>
  <c r="F210" i="12"/>
  <c r="G208" i="12"/>
  <c r="F208" i="12"/>
  <c r="G207" i="12"/>
  <c r="F207" i="12"/>
  <c r="G205" i="12"/>
  <c r="F205" i="12"/>
  <c r="G202" i="12"/>
  <c r="F202" i="12"/>
  <c r="G201" i="12"/>
  <c r="F201" i="12"/>
  <c r="G197" i="12"/>
  <c r="F197" i="12"/>
  <c r="G196" i="12"/>
  <c r="F196" i="12"/>
  <c r="G195" i="12"/>
  <c r="F195" i="12"/>
  <c r="G194" i="12"/>
  <c r="F194" i="12"/>
  <c r="G192" i="12"/>
  <c r="F192" i="12"/>
  <c r="G189" i="12"/>
  <c r="F189" i="12"/>
  <c r="G188" i="12"/>
  <c r="F188" i="12"/>
  <c r="G187" i="12"/>
  <c r="F187" i="12"/>
  <c r="G186" i="12"/>
  <c r="F186" i="12"/>
  <c r="G184" i="12"/>
  <c r="F184" i="12"/>
  <c r="G183" i="12"/>
  <c r="F183" i="12"/>
  <c r="G182" i="12"/>
  <c r="F182" i="12"/>
  <c r="G181" i="12"/>
  <c r="F181" i="12"/>
  <c r="G179" i="12"/>
  <c r="F179" i="12"/>
  <c r="G178" i="12"/>
  <c r="F178" i="12"/>
  <c r="G177" i="12"/>
  <c r="F177" i="12"/>
  <c r="G176" i="12"/>
  <c r="F176" i="12"/>
  <c r="G175" i="12"/>
  <c r="F175" i="12"/>
  <c r="G174" i="12"/>
  <c r="F174" i="12"/>
  <c r="G173" i="12"/>
  <c r="F173" i="12"/>
  <c r="G172" i="12"/>
  <c r="F172" i="12"/>
  <c r="G168" i="12"/>
  <c r="F168" i="12"/>
  <c r="G167" i="12"/>
  <c r="F167" i="12"/>
  <c r="G164" i="12"/>
  <c r="F164" i="12"/>
  <c r="G163" i="12"/>
  <c r="F163" i="12"/>
  <c r="G162" i="12"/>
  <c r="F162" i="12"/>
  <c r="G161" i="12"/>
  <c r="F161" i="12"/>
  <c r="G160" i="12"/>
  <c r="F160" i="12"/>
  <c r="G155" i="12"/>
  <c r="F155" i="12"/>
  <c r="G154" i="12"/>
  <c r="F154" i="12"/>
  <c r="G152" i="12"/>
  <c r="F152" i="12"/>
  <c r="G151" i="12"/>
  <c r="F151" i="12"/>
  <c r="G148" i="12"/>
  <c r="F148" i="12"/>
  <c r="G147" i="12"/>
  <c r="F147" i="12"/>
  <c r="G146" i="12"/>
  <c r="F146" i="12"/>
  <c r="G142" i="12"/>
  <c r="F142" i="12"/>
  <c r="G141" i="12"/>
  <c r="F141" i="12"/>
  <c r="G137" i="12"/>
  <c r="F137" i="12"/>
  <c r="G136" i="12"/>
  <c r="F136" i="12"/>
  <c r="G133" i="12"/>
  <c r="F133" i="12"/>
  <c r="G132" i="12"/>
  <c r="F132" i="12"/>
  <c r="G131" i="12"/>
  <c r="F131" i="12"/>
  <c r="G130" i="12"/>
  <c r="F130" i="12"/>
  <c r="G129" i="12"/>
  <c r="F129" i="12"/>
  <c r="G128" i="12"/>
  <c r="F128" i="12"/>
  <c r="G127" i="12"/>
  <c r="F127" i="12"/>
  <c r="G126" i="12"/>
  <c r="F126" i="12"/>
  <c r="G125" i="12"/>
  <c r="F125" i="12"/>
  <c r="G124" i="12"/>
  <c r="F124" i="12"/>
  <c r="G123" i="12"/>
  <c r="F123" i="12"/>
  <c r="G122" i="12"/>
  <c r="F122" i="12"/>
  <c r="G121" i="12"/>
  <c r="F121" i="12"/>
  <c r="G120" i="12"/>
  <c r="F120" i="12"/>
  <c r="G116" i="12"/>
  <c r="F116" i="12"/>
  <c r="G115" i="12"/>
  <c r="F115" i="12"/>
  <c r="G114" i="12"/>
  <c r="F114" i="12"/>
  <c r="G113" i="12"/>
  <c r="F113" i="12"/>
  <c r="G112" i="12"/>
  <c r="F112" i="12"/>
  <c r="G111" i="12"/>
  <c r="F111" i="12"/>
  <c r="G110" i="12"/>
  <c r="F110" i="12"/>
  <c r="G109" i="12"/>
  <c r="F109" i="12"/>
  <c r="G108" i="12"/>
  <c r="F108" i="12"/>
  <c r="G107" i="12"/>
  <c r="F107" i="12"/>
  <c r="G106" i="12"/>
  <c r="F106" i="12"/>
  <c r="G105" i="12"/>
  <c r="F105" i="12"/>
  <c r="G104" i="12"/>
  <c r="F104" i="12"/>
  <c r="G103" i="12"/>
  <c r="F103" i="12"/>
  <c r="G102" i="12"/>
  <c r="F102" i="12"/>
  <c r="G101" i="12"/>
  <c r="F101" i="12"/>
  <c r="G100" i="12"/>
  <c r="F100" i="12"/>
  <c r="G99" i="12"/>
  <c r="F99" i="12"/>
  <c r="G98" i="12"/>
  <c r="F98" i="12"/>
  <c r="G97" i="12"/>
  <c r="F97" i="12"/>
  <c r="G96" i="12"/>
  <c r="F96" i="12"/>
  <c r="G95" i="12"/>
  <c r="F95" i="12"/>
  <c r="G94" i="12"/>
  <c r="F94" i="12"/>
  <c r="G93" i="12"/>
  <c r="F93" i="12"/>
  <c r="G92" i="12"/>
  <c r="F92" i="12"/>
  <c r="G91" i="12"/>
  <c r="F91" i="12"/>
  <c r="G90" i="12"/>
  <c r="F90" i="12"/>
  <c r="G89" i="12"/>
  <c r="F89" i="12"/>
  <c r="G88" i="12"/>
  <c r="F88" i="12"/>
  <c r="G87" i="12"/>
  <c r="F87" i="12"/>
  <c r="G86" i="12"/>
  <c r="F86" i="12"/>
  <c r="G85" i="12"/>
  <c r="F85" i="12"/>
  <c r="G84" i="12"/>
  <c r="F84" i="12"/>
  <c r="G83" i="12"/>
  <c r="F83" i="12"/>
  <c r="G80" i="12"/>
  <c r="F80" i="12"/>
  <c r="G79" i="12"/>
  <c r="F79" i="12"/>
  <c r="G78" i="12"/>
  <c r="F78" i="12"/>
  <c r="G77" i="12"/>
  <c r="F77" i="12"/>
  <c r="G76" i="12"/>
  <c r="F76" i="12"/>
  <c r="G75" i="12"/>
  <c r="F75" i="12"/>
  <c r="G74" i="12"/>
  <c r="F74" i="12"/>
  <c r="G73" i="12"/>
  <c r="F73" i="12"/>
  <c r="G72" i="12"/>
  <c r="F72" i="12"/>
  <c r="G71" i="12"/>
  <c r="F71" i="12"/>
  <c r="G70" i="12"/>
  <c r="F70" i="12"/>
  <c r="G69" i="12"/>
  <c r="F69" i="12"/>
  <c r="G67" i="12"/>
  <c r="F67" i="12"/>
  <c r="G66" i="12"/>
  <c r="F66" i="12"/>
  <c r="G65" i="12"/>
  <c r="F65" i="12"/>
  <c r="G64" i="12"/>
  <c r="F64" i="12"/>
  <c r="G63" i="12"/>
  <c r="F63" i="12"/>
  <c r="G62" i="12"/>
  <c r="F62" i="12"/>
  <c r="G61" i="12"/>
  <c r="F61" i="12"/>
  <c r="G60" i="12"/>
  <c r="F60" i="12"/>
  <c r="G59" i="12"/>
  <c r="F59" i="12"/>
  <c r="G58" i="12"/>
  <c r="F58" i="12"/>
  <c r="G52" i="12"/>
  <c r="F52" i="12"/>
  <c r="G51" i="12"/>
  <c r="F51" i="12"/>
  <c r="G49" i="12"/>
  <c r="F49" i="12"/>
  <c r="G48" i="12"/>
  <c r="F48" i="12"/>
  <c r="G47" i="12"/>
  <c r="F47" i="12"/>
  <c r="G46" i="12"/>
  <c r="F46" i="12"/>
  <c r="G44" i="12"/>
  <c r="F44" i="12"/>
  <c r="G43" i="12"/>
  <c r="F43" i="12"/>
  <c r="G41" i="12"/>
  <c r="F41" i="12"/>
  <c r="G39" i="12"/>
  <c r="F39" i="12"/>
  <c r="G38" i="12"/>
  <c r="F38" i="12"/>
  <c r="G36" i="12"/>
  <c r="F36" i="12"/>
  <c r="G35" i="12"/>
  <c r="F35" i="12"/>
  <c r="G34" i="12"/>
  <c r="F34" i="12"/>
  <c r="G33" i="12"/>
  <c r="F33" i="12"/>
  <c r="G32" i="12"/>
  <c r="F32" i="12"/>
  <c r="G31" i="12"/>
  <c r="F31" i="12"/>
  <c r="G30" i="12"/>
  <c r="F30" i="12"/>
  <c r="G29" i="12"/>
  <c r="F29" i="12"/>
  <c r="G28" i="12"/>
  <c r="F28" i="12"/>
  <c r="G27" i="12"/>
  <c r="F27" i="12"/>
  <c r="G25" i="12"/>
  <c r="F25" i="12"/>
  <c r="G24" i="12"/>
  <c r="F24" i="12"/>
  <c r="G23" i="12"/>
  <c r="F23" i="12"/>
  <c r="G22" i="12"/>
  <c r="F22" i="12"/>
  <c r="G21" i="12"/>
  <c r="F21" i="12"/>
  <c r="G20" i="12"/>
  <c r="F20" i="12"/>
  <c r="G19" i="12"/>
  <c r="F19" i="12"/>
  <c r="G18" i="12"/>
  <c r="F18" i="12"/>
  <c r="G17" i="12"/>
  <c r="F17" i="12"/>
  <c r="G16" i="12"/>
  <c r="F16" i="12"/>
  <c r="G15" i="12"/>
  <c r="F15" i="12"/>
  <c r="G13" i="12"/>
  <c r="F13" i="12"/>
  <c r="G11" i="12"/>
  <c r="F11" i="12"/>
  <c r="G10" i="12"/>
  <c r="F10" i="12"/>
  <c r="G9" i="12"/>
  <c r="F9" i="12"/>
  <c r="G8" i="12"/>
  <c r="F8" i="12"/>
  <c r="G7" i="12"/>
  <c r="F7" i="12"/>
  <c r="G6" i="12"/>
  <c r="F6" i="12"/>
  <c r="G4" i="12"/>
  <c r="F4" i="12"/>
  <c r="G3" i="12"/>
  <c r="F3" i="12"/>
  <c r="G2" i="12"/>
  <c r="F2" i="12"/>
  <c r="H4" i="12" l="1"/>
  <c r="H9" i="12"/>
  <c r="H15" i="12"/>
  <c r="H19" i="12"/>
  <c r="H23" i="12"/>
  <c r="H28" i="12"/>
  <c r="H32" i="12"/>
  <c r="H36" i="12"/>
  <c r="H43" i="12"/>
  <c r="H48" i="12"/>
  <c r="H58" i="12"/>
  <c r="H62" i="12"/>
  <c r="H66" i="12"/>
  <c r="H71" i="12"/>
  <c r="H75" i="12"/>
  <c r="H79" i="12"/>
  <c r="H85" i="12"/>
  <c r="H89" i="12"/>
  <c r="H3" i="12"/>
  <c r="H8" i="12"/>
  <c r="H13" i="12"/>
  <c r="H18" i="12"/>
  <c r="H22" i="12"/>
  <c r="H31" i="12"/>
  <c r="H35" i="12"/>
  <c r="H41" i="12"/>
  <c r="H47" i="12"/>
  <c r="H52" i="12"/>
  <c r="H61" i="12"/>
  <c r="H65" i="12"/>
  <c r="H27" i="12"/>
  <c r="H86" i="12"/>
  <c r="H70" i="12"/>
  <c r="H74" i="12"/>
  <c r="H78" i="12"/>
  <c r="H84" i="12"/>
  <c r="H88" i="12"/>
  <c r="H92" i="12"/>
  <c r="H96" i="12"/>
  <c r="H100" i="12"/>
  <c r="H104" i="12"/>
  <c r="H108" i="12"/>
  <c r="H112" i="12"/>
  <c r="H116" i="12"/>
  <c r="H123" i="12"/>
  <c r="H127" i="12"/>
  <c r="H131" i="12"/>
  <c r="H137" i="12"/>
  <c r="H147" i="12"/>
  <c r="H154" i="12"/>
  <c r="H162" i="12"/>
  <c r="H168" i="12"/>
  <c r="H175" i="12"/>
  <c r="H179" i="12"/>
  <c r="H184" i="12"/>
  <c r="H189" i="12"/>
  <c r="H196" i="12"/>
  <c r="H205" i="12"/>
  <c r="H211" i="12"/>
  <c r="H217" i="12"/>
  <c r="H225" i="12"/>
  <c r="H232" i="12"/>
  <c r="H240" i="12"/>
  <c r="H245" i="12"/>
  <c r="H249" i="12"/>
  <c r="H255" i="12"/>
  <c r="H259" i="12"/>
  <c r="H263" i="12"/>
  <c r="H275" i="12"/>
  <c r="H283" i="12"/>
  <c r="H287" i="12"/>
  <c r="H296" i="12"/>
  <c r="H6" i="12"/>
  <c r="H10" i="12"/>
  <c r="H16" i="12"/>
  <c r="H20" i="12"/>
  <c r="H24" i="12"/>
  <c r="H29" i="12"/>
  <c r="H33" i="12"/>
  <c r="H38" i="12"/>
  <c r="H44" i="12"/>
  <c r="H49" i="12"/>
  <c r="H59" i="12"/>
  <c r="H63" i="12"/>
  <c r="H67" i="12"/>
  <c r="H72" i="12"/>
  <c r="H76" i="12"/>
  <c r="H80" i="12"/>
  <c r="H90" i="12"/>
  <c r="H94" i="12"/>
  <c r="H7" i="12"/>
  <c r="H11" i="12"/>
  <c r="H17" i="12"/>
  <c r="H21" i="12"/>
  <c r="H25" i="12"/>
  <c r="H30" i="12"/>
  <c r="H34" i="12"/>
  <c r="H39" i="12"/>
  <c r="H46" i="12"/>
  <c r="H51" i="12"/>
  <c r="H60" i="12"/>
  <c r="H64" i="12"/>
  <c r="H69" i="12"/>
  <c r="H73" i="12"/>
  <c r="H77" i="12"/>
  <c r="H83" i="12"/>
  <c r="H87" i="12"/>
  <c r="H91" i="12"/>
  <c r="H95" i="12"/>
  <c r="H99" i="12"/>
  <c r="H103" i="12"/>
  <c r="H107" i="12"/>
  <c r="H111" i="12"/>
  <c r="H115" i="12"/>
  <c r="H122" i="12"/>
  <c r="H126" i="12"/>
  <c r="H130" i="12"/>
  <c r="H136" i="12"/>
  <c r="H146" i="12"/>
  <c r="H152" i="12"/>
  <c r="H161" i="12"/>
  <c r="H167" i="12"/>
  <c r="H174" i="12"/>
  <c r="H178" i="12"/>
  <c r="H183" i="12"/>
  <c r="H188" i="12"/>
  <c r="H195" i="12"/>
  <c r="H202" i="12"/>
  <c r="H210" i="12"/>
  <c r="H216" i="12"/>
  <c r="H224" i="12"/>
  <c r="H231" i="12"/>
  <c r="H235" i="12"/>
  <c r="H244" i="12"/>
  <c r="H248" i="12"/>
  <c r="H254" i="12"/>
  <c r="H258" i="12"/>
  <c r="H262" i="12"/>
  <c r="H273" i="12"/>
  <c r="H282" i="12"/>
  <c r="H286" i="12"/>
  <c r="H295" i="12"/>
  <c r="H93" i="12"/>
  <c r="H97" i="12"/>
  <c r="H101" i="12"/>
  <c r="H105" i="12"/>
  <c r="H109" i="12"/>
  <c r="H113" i="12"/>
  <c r="H120" i="12"/>
  <c r="H124" i="12"/>
  <c r="H128" i="12"/>
  <c r="H132" i="12"/>
  <c r="H141" i="12"/>
  <c r="H148" i="12"/>
  <c r="H155" i="12"/>
  <c r="H163" i="12"/>
  <c r="H172" i="12"/>
  <c r="H176" i="12"/>
  <c r="H181" i="12"/>
  <c r="H186" i="12"/>
  <c r="H192" i="12"/>
  <c r="H197" i="12"/>
  <c r="H207" i="12"/>
  <c r="H212" i="12"/>
  <c r="H220" i="12"/>
  <c r="H229" i="12"/>
  <c r="H233" i="12"/>
  <c r="H241" i="12"/>
  <c r="H246" i="12"/>
  <c r="H252" i="12"/>
  <c r="H256" i="12"/>
  <c r="H260" i="12"/>
  <c r="H265" i="12"/>
  <c r="H277" i="12"/>
  <c r="H284" i="12"/>
  <c r="H292" i="12"/>
  <c r="H98" i="12"/>
  <c r="H102" i="12"/>
  <c r="H106" i="12"/>
  <c r="H110" i="12"/>
  <c r="H114" i="12"/>
  <c r="H121" i="12"/>
  <c r="H125" i="12"/>
  <c r="H129" i="12"/>
  <c r="H133" i="12"/>
  <c r="H142" i="12"/>
  <c r="H151" i="12"/>
  <c r="H160" i="12"/>
  <c r="H164" i="12"/>
  <c r="H173" i="12"/>
  <c r="H177" i="12"/>
  <c r="H182" i="12"/>
  <c r="H187" i="12"/>
  <c r="H194" i="12"/>
  <c r="H201" i="12"/>
  <c r="H208" i="12"/>
  <c r="H214" i="12"/>
  <c r="H223" i="12"/>
  <c r="H230" i="12"/>
  <c r="H234" i="12"/>
  <c r="H243" i="12"/>
  <c r="H247" i="12"/>
  <c r="H253" i="12"/>
  <c r="H257" i="12"/>
  <c r="H261" i="12"/>
  <c r="H272" i="12"/>
  <c r="H281" i="12"/>
  <c r="H285" i="12"/>
  <c r="H294" i="12"/>
  <c r="H2" i="12"/>
  <c r="A147" i="16"/>
  <c r="A148" i="16"/>
  <c r="A149" i="16"/>
  <c r="A150" i="16"/>
  <c r="A151" i="16"/>
  <c r="A152" i="16"/>
  <c r="A153" i="16"/>
  <c r="A154" i="16"/>
  <c r="A155" i="16"/>
  <c r="A156" i="16"/>
  <c r="A157" i="16"/>
  <c r="A158" i="16"/>
  <c r="A159" i="16"/>
  <c r="A160" i="16"/>
  <c r="A161" i="16"/>
  <c r="A162" i="16"/>
  <c r="A163" i="16"/>
  <c r="A164" i="16"/>
  <c r="A165" i="16"/>
  <c r="A166" i="16"/>
  <c r="A167" i="16"/>
  <c r="A168" i="16"/>
  <c r="A169" i="16"/>
  <c r="A170" i="16"/>
  <c r="A171" i="16"/>
  <c r="A172" i="16"/>
  <c r="A173" i="16"/>
  <c r="A174" i="16"/>
  <c r="A175" i="16"/>
  <c r="A176" i="16"/>
  <c r="A177" i="16"/>
  <c r="A178" i="16"/>
  <c r="A179" i="16"/>
  <c r="A180" i="16"/>
  <c r="A181" i="16"/>
  <c r="A182" i="16"/>
  <c r="A183" i="16"/>
  <c r="A184" i="16"/>
  <c r="A185" i="16"/>
  <c r="A186" i="16"/>
  <c r="A187" i="16"/>
  <c r="A188" i="16"/>
  <c r="A189" i="16"/>
  <c r="A190" i="16"/>
  <c r="A191" i="16"/>
  <c r="A192" i="16"/>
  <c r="A193" i="16"/>
  <c r="A194" i="16"/>
  <c r="A195" i="16"/>
  <c r="A3" i="16"/>
  <c r="A4" i="16"/>
  <c r="A5" i="16"/>
  <c r="A6" i="16"/>
  <c r="A7" i="16"/>
  <c r="A8" i="16"/>
  <c r="A9" i="16"/>
  <c r="A10" i="16"/>
  <c r="A11" i="16"/>
  <c r="A12" i="16"/>
  <c r="A13" i="16"/>
  <c r="A14" i="16"/>
  <c r="A16" i="16"/>
  <c r="A17" i="16"/>
  <c r="A18" i="16"/>
  <c r="A19" i="16"/>
  <c r="A20" i="16"/>
  <c r="A21" i="16"/>
  <c r="A22" i="16"/>
  <c r="A23" i="16"/>
  <c r="A24" i="16"/>
  <c r="A25" i="16"/>
  <c r="A26" i="16"/>
  <c r="A27" i="16"/>
  <c r="A28" i="16"/>
  <c r="A29" i="16"/>
  <c r="A30" i="16"/>
  <c r="A31" i="16"/>
  <c r="A32" i="16"/>
  <c r="A33" i="16"/>
  <c r="A34" i="16"/>
  <c r="A35" i="16"/>
  <c r="A36" i="16"/>
  <c r="A37" i="16"/>
  <c r="A38" i="16"/>
  <c r="A39" i="16"/>
  <c r="A40" i="16"/>
  <c r="A41" i="16"/>
  <c r="A42" i="16"/>
  <c r="A43" i="16"/>
  <c r="A44" i="16"/>
  <c r="A45" i="16"/>
  <c r="A46" i="16"/>
  <c r="A47" i="16"/>
  <c r="A48" i="16"/>
  <c r="A49" i="16"/>
  <c r="A50" i="16"/>
  <c r="A51" i="16"/>
  <c r="A52" i="16"/>
  <c r="A53" i="16"/>
  <c r="A54" i="16"/>
  <c r="A55" i="16"/>
  <c r="A56" i="16"/>
  <c r="A57" i="16"/>
  <c r="A58" i="16"/>
  <c r="A59" i="16"/>
  <c r="A60" i="16"/>
  <c r="A61" i="16"/>
  <c r="A62" i="16"/>
  <c r="A63" i="16"/>
  <c r="A64" i="16"/>
  <c r="A65" i="16"/>
  <c r="A66" i="16"/>
  <c r="A67" i="16"/>
  <c r="A68" i="16"/>
  <c r="A69" i="16"/>
  <c r="A70" i="16"/>
  <c r="A71" i="16"/>
  <c r="A72" i="16"/>
  <c r="A73" i="16"/>
  <c r="A74" i="16"/>
  <c r="A75" i="16"/>
  <c r="A76" i="16"/>
  <c r="A77" i="16"/>
  <c r="A78" i="16"/>
  <c r="A79" i="16"/>
  <c r="A80" i="16"/>
  <c r="A81" i="16"/>
  <c r="A82" i="16"/>
  <c r="A83" i="16"/>
  <c r="A84" i="16"/>
  <c r="A85" i="16"/>
  <c r="A86" i="16"/>
  <c r="A87" i="16"/>
  <c r="A88" i="16"/>
  <c r="A89" i="16"/>
  <c r="A90" i="16"/>
  <c r="A91" i="16"/>
  <c r="A92" i="16"/>
  <c r="A93" i="16"/>
  <c r="A94" i="16"/>
  <c r="A95" i="16"/>
  <c r="A96" i="16"/>
  <c r="A97" i="16"/>
  <c r="A98" i="16"/>
  <c r="A99" i="16"/>
  <c r="A100" i="16"/>
  <c r="A101" i="16"/>
  <c r="A102" i="16"/>
  <c r="A103" i="16"/>
  <c r="A104" i="16"/>
  <c r="A105" i="16"/>
  <c r="A106" i="16"/>
  <c r="A107" i="16"/>
  <c r="A108" i="16"/>
  <c r="A109" i="16"/>
  <c r="A110" i="16"/>
  <c r="A111" i="16"/>
  <c r="A112" i="16"/>
  <c r="A113" i="16"/>
  <c r="A114" i="16"/>
  <c r="A115" i="16"/>
  <c r="A116" i="16"/>
  <c r="A117" i="16"/>
  <c r="A118" i="16"/>
  <c r="A119" i="16"/>
  <c r="A120" i="16"/>
  <c r="A121" i="16"/>
  <c r="A122" i="16"/>
  <c r="A123" i="16"/>
  <c r="A124" i="16"/>
  <c r="A125" i="16"/>
  <c r="A126" i="16"/>
  <c r="A127" i="16"/>
  <c r="A128" i="16"/>
  <c r="A129" i="16"/>
  <c r="A130" i="16"/>
  <c r="A131" i="16"/>
  <c r="A132" i="16"/>
  <c r="A133" i="16"/>
  <c r="A134" i="16"/>
  <c r="A135" i="16"/>
  <c r="A136" i="16"/>
  <c r="A137" i="16"/>
  <c r="A138" i="16"/>
  <c r="A139" i="16"/>
  <c r="A140" i="16"/>
  <c r="A141" i="16"/>
  <c r="A142" i="16"/>
  <c r="A143" i="16"/>
  <c r="A144" i="16"/>
  <c r="A145" i="16"/>
  <c r="A146" i="16"/>
  <c r="A2" i="16"/>
</calcChain>
</file>

<file path=xl/sharedStrings.xml><?xml version="1.0" encoding="utf-8"?>
<sst xmlns="http://schemas.openxmlformats.org/spreadsheetml/2006/main" count="16153" uniqueCount="5472">
  <si>
    <t>id</t>
  </si>
  <si>
    <t>deliverableType</t>
  </si>
  <si>
    <t>supplementType</t>
  </si>
  <si>
    <t>reference</t>
    <phoneticPr fontId="5"/>
  </si>
  <si>
    <t>title.en</t>
    <phoneticPr fontId="5"/>
  </si>
  <si>
    <t>title.en
(仮訳)</t>
    <rPh sb="10" eb="12">
      <t>カリヤク</t>
    </rPh>
    <phoneticPr fontId="5"/>
  </si>
  <si>
    <t>Artificial Intelligence</t>
  </si>
  <si>
    <t>Machine Learning</t>
  </si>
  <si>
    <t>AI</t>
    <phoneticPr fontId="5"/>
  </si>
  <si>
    <t>ML</t>
    <phoneticPr fontId="5"/>
  </si>
  <si>
    <t>以下のいずれかを含む
・Artificial Intelligence
・Machine Learning
・AI
・ML</t>
    <rPh sb="0" eb="2">
      <t>イカ</t>
    </rPh>
    <rPh sb="8" eb="9">
      <t>フク</t>
    </rPh>
    <phoneticPr fontId="5"/>
  </si>
  <si>
    <t>Description</t>
  </si>
  <si>
    <t>Description
(仮訳)</t>
    <rPh sb="13" eb="15">
      <t>カリヤク</t>
    </rPh>
    <phoneticPr fontId="5"/>
  </si>
  <si>
    <t>publicationDate</t>
  </si>
  <si>
    <t>edition</t>
  </si>
  <si>
    <t>icsCode</t>
  </si>
  <si>
    <t>ownerCommittee</t>
  </si>
  <si>
    <t>currentStage</t>
  </si>
  <si>
    <t>replaces</t>
  </si>
  <si>
    <t>replacedBy</t>
  </si>
  <si>
    <t>Prefix</t>
    <phoneticPr fontId="5"/>
  </si>
  <si>
    <t>*</t>
  </si>
  <si>
    <t>IS</t>
  </si>
  <si>
    <t>ISO/IEC 2382-28:1995</t>
  </si>
  <si>
    <t>Information technology — Vocabulary — Part 28: Artificial intelligence — Basic concepts and expert systems</t>
  </si>
  <si>
    <t>情報技術-ボキャブラリ-第28部:人工知能-基本概念とエキスパートシステム</t>
  </si>
  <si>
    <t>〇</t>
  </si>
  <si>
    <t/>
  </si>
  <si>
    <t>Defines basic concepts related to artificial intelligence and expert systems.</t>
  </si>
  <si>
    <t>人工知能とエキスパートシステムに関連する基本概念を定義します。</t>
  </si>
  <si>
    <t>['01.040.35','35.020']</t>
  </si>
  <si>
    <t>ISO/IEC JTC 1</t>
  </si>
  <si>
    <t>[63598]</t>
  </si>
  <si>
    <t>ISO/IEC 2382-29:1999</t>
  </si>
  <si>
    <t>Information technology — Vocabulary — Part 29: Artificial intelligence — Speech recognition and synthesis</t>
  </si>
  <si>
    <t>情報技術-ボキャブラリ-第29部:人工知能-音声認識と合成</t>
  </si>
  <si>
    <t>ISO/IEC 2382-31:1997</t>
  </si>
  <si>
    <t>Information technology — Vocabulary — Part 31: Artificial intelligence — Machine learning</t>
  </si>
  <si>
    <t>情報技術-語彙-第31部:人工知能-機械学習</t>
  </si>
  <si>
    <t>ISO/IEC 2382-34:1999</t>
  </si>
  <si>
    <t>Information technology — Vocabulary — Part 34: Artificial intelligence — Neural networks</t>
  </si>
  <si>
    <t>情報技術-ボキャブラリ-第34部:人工知能-ニューラルネットワーク</t>
  </si>
  <si>
    <t>ISO/IEC 42005:2025</t>
  </si>
  <si>
    <t>Information technology — Artificial intelligence (AI) — AI system impact assessment</t>
  </si>
  <si>
    <t>情報技術-人工知能(AI)-AIシステム影響評価</t>
  </si>
  <si>
    <t>This document provides guidance for organizations performing artificial intelligence (AI) system impact assessments for individuals and societies that can be affected by an AI system and its foreseeable applications. It includes considerations for how and when to perform such assessments and at what stages of the AI system life cycle, as well as guidance for AI system impact assessment documentation.Additionally, this guidance includes how this AI system impact assessment process can be integrated into an organization’s AI risk management and AI management system.This document is intended for use by organizations developing, providing or using AI systems. This document is applicable to any organization, regardless of size, type and nature.</t>
    <phoneticPr fontId="5"/>
  </si>
  <si>
    <t>本文書は、AIシステムおよびその予測可能なアプリケーションによって影響を受ける可能性のある個人および社会に対してAI(AI)システム影響評価を実施する組織のためのガイダンスを提供するものである。本文書には、そのような評価をいつどのように実施するか、AIシステムのライフサイクルのどの段階で実施するかについての考慮事項、およびAIシステム影響評価文書のガイダンスが含まれている。さらに、本ガイダンスには、このAIシステム影響評価プロセスを組織のAIリスクマネジメントおよびAIマネジメントシステムに統合する方法が含まれている。本文書は、AIシステムを開発、提供または使用する組織が使用することを意図している。本文書は、規模、種類および性質にかかわらず、あらゆる組織に適用できる。</t>
  </si>
  <si>
    <t>['35.020']</t>
  </si>
  <si>
    <t>ISO/IEC JTC 1/SC 42</t>
  </si>
  <si>
    <t>Published</t>
  </si>
  <si>
    <t>ISO/IEC 42006:2025</t>
  </si>
  <si>
    <t>Information technology — Artificial intelligence — Requirements for bodies providing audit and certification of artificial intelligence management systems</t>
  </si>
  <si>
    <t>情報技術-人工知能-人工知能マネジメントシステムの監査及び認証を提供する機関に対する要件</t>
  </si>
  <si>
    <t>This document specifies additional requirements to ISO/IEC 17021-1. The requirements contained in this document, when implemented, support the demonstration of competence, consistency and reliability by the bodies performing auditing and certification of an artificial intelligence management system (AIMS) according to ISO/IEC 42001 for organizations that provide, develop or use AI systems.Certification of AIMS is a third-party conformity assessment activity (as described in ISO/IEC 17000:2020, 4.5), and bodies performing this activity are third-party conformity assessment bodies.This document also provides the necessary information and confidence to customers about the way certification has been granted.NOTE This document can be used as a criteria document for accreditation or peer assessment.</t>
    <phoneticPr fontId="5"/>
  </si>
  <si>
    <t>本文書は、ISO/IEC 17021-1に対する追加要求事項を規定するものである。本文書に含まれる要求事項は、実施された場合、AIシステムを提供、開発又は使用する組織に対して、ISO/IEC 42001に従って人工知能マネジメントシステム(AIMS)の監査及び認証を実施する機関による能力、一貫性及び信頼性の実証を支援するものである。AIMSの認証は、第三者適合性評価活動(ISO/IEC 17000:2020、4.5に記述されている)であり、この活動を実施する機関は第三者適合性評価機関である。本文書はまた、認証が付与された方法について必要な情報と信頼を顧客に提供する。注:本文書は、認定又はピア・アセスメントのための基準文書として使用することができる。</t>
  </si>
  <si>
    <t>['03.120.20','35.020']</t>
  </si>
  <si>
    <t>ISO/AWI 29999</t>
  </si>
  <si>
    <t>Education and learning services — Application of Artificial Intelligence (AI) Technology — Ethical Guidelines</t>
  </si>
  <si>
    <t>教育・学習サービス-人工知能(AI)技術の応用-倫理指針</t>
  </si>
  <si>
    <t>This proposal is intended to provide ethical recommendations and guidelines for the application of artificial intelligence (AI) technology in education and learning services. It addresses general ethical principles, integrated framework, key factors, essential actions for applying AI technology in education and learning servicesThis proposal does not cover AI technologies or other information technology recommendations and guidelines that are defined or addressed by other standards.This proposal is applicable to all organizations providing education and learning services, including commercial entities, public services, and not-for-profit organizations.</t>
  </si>
  <si>
    <t>この提案は、教育及び学習サービスにおけるAI(AI)技術の適用のための倫理的勧告及びガイドラインを提供することを意図している。それは、一般的な倫理原則、統合された枠組み、主要な要素、教育及び学習サービスにAI技術を適用するための不可欠な行動を扱う。この提案は、AI技術又は他の標準によって定義又は対処される他の情報技術勧告及びガイドラインを対象としない。この提案は、商業団体、公共サービス及び非営利組織を含む、教育及び学習サービスを提供する全ての組織に適用される。</t>
  </si>
  <si>
    <t>ISO/TC 232</t>
  </si>
  <si>
    <t>AWI</t>
  </si>
  <si>
    <t>ISO/IEC DIS 27090</t>
  </si>
  <si>
    <t>Cybersecurity — Artificial Intelligence — Guidance for addressing security threats and compromises to artificial intelligence systems</t>
  </si>
  <si>
    <t>サイバーセキュリティ-人工知能-人工知能システムに対するセキュリティ上の脅威と侵害に対処するためのガイダンス</t>
  </si>
  <si>
    <t>This document addresses security threats and compromises specific to artificial intelligence (AI) systems. This document aims to provide information to organizations to help them better understand the consequences of security threats specific to AI systems, throughout their life cycle, and descriptions of how to detect and mitigate such threats.?This document is applicable to all types and sizes of organizations, including public and private companies, government entities, and not-for-profit organizations, that develop or use AI systems</t>
  </si>
  <si>
    <t>このドキュメントでは、人工知能(AI)システムに特有のセキュリティの脅威と侵害について説明します。このドキュメントの目的は、組織がAIシステムに特有のセキュリティの脅威の結果をライフサイクル全体にわたってよりよく理解できるようにするための情報と、そのような脅威を検出して軽減する方法の説明を提供することです。このドキュメントは、AIシステムを開発または使用する公私の企業、政府機関、非営利組織など、あらゆる種類および規模の組織に適用されます。</t>
  </si>
  <si>
    <t>['35.030']</t>
  </si>
  <si>
    <t>ISO/IEC JTC 1/SC 27</t>
  </si>
  <si>
    <t>DIS</t>
  </si>
  <si>
    <t>ISO/IEC DIS 27091</t>
  </si>
  <si>
    <t>Cybersecurity and Privacy — Artificial Intelligence — Privacy protection</t>
  </si>
  <si>
    <t>サイバーセキュリティとプライバシー-人工知能-プライバシー保護</t>
  </si>
  <si>
    <t>This document provides guidance for organizations to address privacy risks in artificial intelligence (AI) systems and machine learning (ML) models. The guidance in this document helps organizations identify privacy risks throughout the AI system lifecycle, and establishes mechanisms to evaluate the consequences of and treat such risks.This document is applicable to all types and sizes of organizations, including public and privatecompanies, government entities, and not-for-profit organizations that develop or use AI systems.</t>
  </si>
  <si>
    <t>本文書は、組織が人工知能(AI)システムおよび機械学習(ML)モデルにおけるプライバシーリスクに対処するためのガイダンスを提供する。本文書のガイダンスは、組織がAIシステムのライフサイクルを通じてプライバシーリスクを特定するのに役立ち、そのようなリスクの結果を評価し、対処するためのメカニズムを確立する。本文書は、AIシステムを開発または使用する公私の企業、政府機関、非営利組織を含む、あらゆる種類および規模の組織に適用される。</t>
  </si>
  <si>
    <t>['35.030','35.240.01']</t>
  </si>
  <si>
    <t>ISO/IEC 38507:2022</t>
  </si>
  <si>
    <t>Information technology — Governance of IT — Governance implications of the use of artificial intelligence by organizations</t>
  </si>
  <si>
    <t>情報技術-ITのガバナンス-組織による人工知能の使用のガバナンスへの影響</t>
  </si>
  <si>
    <t>This document provides guidance for members of the governing body of an organization to enable and govern the use of Artificial Intelligence (AI), in order to ensure its effective, efficient and acceptable use within the organization.This document also provides guidance to a wider community, including:executive managers;external businesses or technical specialists, such as legal or accounting specialists, retail or industrial associations, or professional bodies;public authorities and policymakers;internal and external service providers (including consultants); assessors and auditors.This document is applicable to the governance of current and future uses of AI as well as the implications of such use for the organization itself.This document is applicable to any organization, including public and private companies, government entities and not-for-profit organizations. This document is applicable to an organization of any size irrespective of their dependence on data or information technologies.</t>
    <phoneticPr fontId="5"/>
  </si>
  <si>
    <t>本文書は、組織内での人工知能(AI)の効果的、効率的かつ許容可能な使用を確保するために、組織の統治機関のメンバーがAIの使用を可能にし、管理するためのガイダンスを提供する。また、本文書は、以下を含むより広範なコミュニティにガイダンスを提供する:?経営幹部;?外部の企業または技術専門家(法律または会計の専門家、小売または産業団体、または専門機関など);?公的機関および政策立案者;?内部および外部のサービス提供者(コンサルタントを含む);?評価者および監査者。本文書は、AIの現在および将来の使用のガバナンス、ならびにそのような使用が組織自体に及ぼす影響に適用される。本文書は、公私の企業、政府機関、非営利組織を含むあらゆる組織に適用される。本文書は、データまたは情報技術への依存に関係なく、あらゆる規模の組織に適用される。</t>
  </si>
  <si>
    <t>ISO/IEC 2382:2015</t>
  </si>
  <si>
    <t>Information technology — Vocabulary</t>
  </si>
  <si>
    <t>情報技術-語彙</t>
  </si>
  <si>
    <t>This standard of vocabulary taken from the multi-part ISO/IEC 2382 standard is presented in language-specific order and is intended to facilitate international communication in information technology. It presents, in two languages, terms and definitions of selected concepts relevant to this field.In order to facilitate their translation into other languages, the definitions are drafted so as to avoid, as far as possible, any peculiarity attached to a language.</t>
  </si>
  <si>
    <t>複数のパートで構成されるISO/IEC 2382規格から引用されたこの語彙規格は、言語固有の順序で提示され、情報技術における国際的なコミュニケーションを促進することを意図している。この分野に関連する選択された概念の用語および定義を2つの言語で提示する。他の言語への翻訳を容易にするために、定義は、言語に付随するいかなる特殊性も可能な限り回避するように起草される。</t>
  </si>
  <si>
    <t>[7253,7232,30853,55194,7255,7271,21848,7272,7251,7243,7273,30851,7267,20929,7238,7268,7247,21845,7269,21846,7270,7241,27922,7263,7264,26734,7265,7257,7229,7259,7230]</t>
  </si>
  <si>
    <t>[93663,30849,93667,93664,93661,30850,93665,93666,93662]</t>
  </si>
  <si>
    <t>ISO/IEC 22989:2022</t>
  </si>
  <si>
    <t>Information technology — Artificial intelligence — Artificial intelligence concepts and terminology</t>
  </si>
  <si>
    <t>情報技術-人工知能-人工知能の概念と用語</t>
    <phoneticPr fontId="5"/>
  </si>
  <si>
    <t>This document establishes terminology for AI and describes concepts in the field of AI.This document can be used in the development of other standards and in support of communications among diverse, interested parties or stakeholders.This document is applicable to all types of organizations (e.g. commercial enterprises, government agencies, not-for-profit organizations).</t>
  </si>
  <si>
    <t>本文書は、AIのための用語を確立し、AIの分野における概念を記述する。本文書は、他の規格の開発において、また、多様な利害関係者又は利害関係者間のコミュニケーションを支援するために使用することができる。本文書は、あらゆる種類の組織(例えば、営利企業、政府機関、非営利組織)に適用される。</t>
  </si>
  <si>
    <t>ISO/IEC 23053:2022</t>
    <phoneticPr fontId="5"/>
  </si>
  <si>
    <t>Framework for Artificial Intelligence(AI) Systems Using Machine Learning (ML)</t>
    <phoneticPr fontId="5"/>
  </si>
  <si>
    <t>機械学習(ML)を用いた人工知能(AI)システムのためのフレームワーク</t>
    <phoneticPr fontId="5"/>
  </si>
  <si>
    <t>This document establishes an Artificial Intelligence (AI) and Machine Learning (ML) framework for describing a generic AI system using ML technology. The framework describes the system components and their functions in the AI ecosystem. This document is applicable to all types and sizes of organizations, including public and private companies, government entities, and not-for-profit organizations, that are implementing or using AI systems.</t>
  </si>
  <si>
    <t>本文書は、ML技術を用いた一般的なAIシステムを記述するためのAIとMLのフレームワークを確立する。このフレームワークは、AIエコシステムにおけるシステムコンポーネントとその機能を記述する。本文書は、AIシステムを実装または使用している、公私の企業、政府機関、非営利組織を含む、あらゆる種類と規模の組織に適用される。</t>
  </si>
  <si>
    <t>ISO/IEC 23894:2023</t>
  </si>
  <si>
    <t>Information technology — Artificial intelligence — Guidance on risk management</t>
  </si>
  <si>
    <t>情報技術-人工知能-リスク管理に関するガイダンス</t>
  </si>
  <si>
    <t>This document provides guidance on how organizations that develop, produce, deploy or use products, systems and services that utilize artificial intelligence (AI) can manage risk specifically related to AI. The guidance also aims to assist organizations to integrate risk management into their AI-related activities and functions. It moreover describes processes for the effective implementation and integration of AI risk management.The application of this guidance can be customized to any organization and its context.</t>
  </si>
  <si>
    <t>本文書は、人工知能(AI)を利用する製品、システム及びサービスを開発、生産、展開又は使用する組織が、特にAIに関連するリスクをどのように管理できるかについてのガイダンスを提供する。本ガイダンスはまた、組織がリスクマネジメントをAI関連の活動及び機能に統合することを支援することを目的としている。さらに、AIリスクマネジメントの効果的な実施及び統合のためのプロセスを記述している。本ガイダンスの適用は、あらゆる組織及びその状況に合わせてカスタマイズすることができる。</t>
  </si>
  <si>
    <t>TR</t>
  </si>
  <si>
    <t>ISO/IEC TR 24027:2021</t>
  </si>
  <si>
    <t>Information technology — Artificial intelligence (AI) — Bias in AI systems and AI aided decision making</t>
  </si>
  <si>
    <t>情報技術-人工知能(AI)-AIシステムにおけるバイアスとAIによる意思決定支援</t>
  </si>
  <si>
    <t>This document addresses bias in relation to AI systems, especially with regards to AI-aided decision-making. Measurement techniques and methods for assessing bias are described, with the aim to address and treat bias-related vulnerabilities. All AI system lifecycle phases are in scope, including but not limited to data collection, training, continual learning, design, testing, evaluation and use.</t>
  </si>
  <si>
    <t>本文書では、AIシステムに関連するバイアス、特にAI支援による意思決定に関して取り上げる。バイアスに関連する脆弱性に対処し、対処することを目的として、バイアスを評価するための測定技術と方法について説明する。データ収集、トレーニング、継続的な学習、設計、テスト、評価、および使用を含むが、これらに限定されない、すべてのAIシステムのライフサイクルフェーズが範囲に含まれる。</t>
  </si>
  <si>
    <t>ISO/IEC TR 24028:2020</t>
  </si>
  <si>
    <t>Information technology — Artificial intelligence — Overview of trustworthiness in artificial intelligence</t>
  </si>
  <si>
    <t>情報技術-人工知能-人工知能の信頼性の概要</t>
  </si>
  <si>
    <t>This document surveys topics related to trustworthiness in AI systems, including the following:approaches to establish trust in AI systems through transparency, explainability, controllability, etc.     engineering pitfalls and typical associated threats and risks to AI systems, along with possible mitigation techniques and methods; and　approaches to assess and achieve availability, resiliency, reliability, accuracy, safety, security and privacy of AI systems.The specification of levels of trustworthiness for AI systems is out of the scope of this document.</t>
    <phoneticPr fontId="5"/>
  </si>
  <si>
    <t>この文書では、AIシステムの信頼性に関連するトピックを調査する。これには、?透過性、説明可能性、制御可能性などを通じてAIシステムの信頼を確立するためのアプローチ、AIシステムに対するエンジニアリング上の落とし穴と典型的な関連する脅威とリスク、および可能な緩和技術と方法?AIシステムのアベイラビリティ、復元力、信頼性、精度、安全、セキュリティ、およびプライバシーを評価し、達成するためのアプローチが含まれる。AIシステムの信頼性のレベルの指定は、この文書の範囲外である。</t>
    <phoneticPr fontId="5"/>
  </si>
  <si>
    <t>ISO/IEC TR 24029-1:2021</t>
  </si>
  <si>
    <t>Artificial Intelligence (AI) — Assessment of the robustness of neural networks — Part 1: Overview</t>
  </si>
  <si>
    <t>人工知能(AI)-ニューラルネットワークのロバスト性の評価-第1部:概要</t>
  </si>
  <si>
    <t>This document provides background about existing methods to assess the robustness of neural networks.</t>
  </si>
  <si>
    <t>この文書は、ニューラルネットワークのロバスト性を評価するための既存の方法に関する背景を提供する。</t>
  </si>
  <si>
    <t>ISO/IEC TR 24030:2021</t>
  </si>
  <si>
    <t>Information technology — Artificial intelligence (AI) — Use cases</t>
  </si>
  <si>
    <t>IT-人工知能(AI)-ユースケース</t>
  </si>
  <si>
    <t>This document provides a collection of representative use cases of AI applications in a variety of domains.</t>
  </si>
  <si>
    <t>このドキュメントでは、さまざまなドメインにおけるAIアプリケーションの代表的なユースケースをまとめて提供する。</t>
  </si>
  <si>
    <t>[84144]</t>
  </si>
  <si>
    <t>ISO/TR 24291:2021</t>
  </si>
  <si>
    <t>Health informatics — Applications of machine learning technologies in imaging and other medical applications</t>
  </si>
  <si>
    <t>医療情報学-画像およびその他の医療アプリケーションにおける機械学習技術の応用</t>
  </si>
  <si>
    <t>This document lists examples of and defines categories of use cases for machine learning in medicine for clinical practice. The developments and applications of machine learning technologies for artificial intelligence consist of 1) data collection and curation, 2) pre-processing, 3) model training and validation, and 4) medicine depending on various kinds of specialty including radiology, pathology, emergency medicine, dermatology, ophthalmology, anaesthesia, surgery, etc., and clinical settings including repeated detection and/or diagnosis, real-time monitoring, and treatment prediction.This document covers categories applications of medicine in (4). It also defines the clinical usages and necessities of the artificial intelligence in medicine. (1) to (3) are not the scope of this documentThis document also excludes?     basic research and other scientific areas, use cases related to artificial intelligence methods other than machine learning (for example, symbolic artificial intelligence, expert systems), and?     non-human results such as veterinary medicine.</t>
    <phoneticPr fontId="5"/>
  </si>
  <si>
    <t>本文書では、臨床実践のための医学における機械学習のユースケースの例を列挙し、カテゴリーを定義する。人工知能のための機械学習技術の開発と応用は、1)データ収集とキュレーション、2)前処理、3)モデルトレーニングと検証、4)放射線科、病理学、救急医療、皮膚科、眼科、麻酔、手術などの様々な専門分野に応じた医学、および反復検出および/または診断、リアルタイムモニタリング、治療予測などの臨床現場から構成される。本文書では、(4)の医学の応用カテゴリーをカバーする。また、医学における人工知能の臨床使用と必要性についても定義する。(1)から(3)は本文書の適用範囲ではない。また、本文書では、基礎研究やその他の科学分野、機械学習以外の人工知能手法(例えば、シンボリック人工知能、エキスパートシステム)に関連するユースケース、獣医学などの人間以外の結果も除外する。</t>
  </si>
  <si>
    <t>['35.240.80']</t>
  </si>
  <si>
    <t>ISO/TC 215</t>
  </si>
  <si>
    <t>ISO/IEC 24668:2022</t>
  </si>
  <si>
    <t>Information technology — Artificial intelligence — Process management framework for big data analytics</t>
  </si>
  <si>
    <t>情報技術-人工知能-ビッグデータ分析のためのプロセス管理フレームワーク</t>
  </si>
  <si>
    <t>This document provides a framework for developing processes to effectively leverage big data analytics across the organization irrespective of the industries or sectors.This document specifies process management for big data analytics with its various process categories taken into account along with their interconnectivities. These process categories are organization stakeholder processes, competency development processes, data management processes, analytics development processes and technology integration processes. This document describes processes to acquire, describe, store and process data at an organization level which provides big data analytics services.</t>
  </si>
  <si>
    <t>このドキュメントは、業界やセクターに関係なく、組織全体でビッグデータ分析を効果的に活用するプロセスを開発するためのフレームワークを提供します。このドキュメントでは、ビッグデータ分析のプロセス管理について、さまざまなプロセスカテゴリとその相互接続性を考慮して説明します。これらのプロセスカテゴリは、組織の利害関係者プロセス、コンピテンシー開発プロセス、データ管理プロセス、分析開発プロセス、およびテクノロジー統合プロセスです。このドキュメントでは、ビッグデータ分析サービスを提供する組織レベルでデータを取得、記述、保存、および処理するプロセスについて説明します。</t>
  </si>
  <si>
    <t>ISO/IEC TR 24368:2022</t>
  </si>
  <si>
    <t>Information technology — Artificial intelligence — Overview of ethical and societal concerns</t>
  </si>
  <si>
    <t>情報技術-人工知能-倫理的および社会的懸念の概要</t>
  </si>
  <si>
    <t>This document provides a high-level overview of AI ethical and societal concerns.In addition, this document:provides information in relation to principles, processes and methods in this area;is intended for technologists, regulators, interest groups, and society at large;is not intended to advocate for any specific set of values (value systems).This document includes an overview of International Standards that address issues arising from AI ethical and societal concerns.</t>
    <phoneticPr fontId="5"/>
  </si>
  <si>
    <t>本文書は、AIの倫理的および社会的関心事の高レベルの概要を提供する。さらに、本文書は、?この分野の原則、プロセスおよび方法に関する情報を提供する?は、技術者、規制当局、利益団体、および社会全体を対象としている?は、特定の価値観(価値体系)を提唱することを意図していない。本文書には、AIの倫理的および社会的関心事から生じる問題に対処する国際規格の概要が含まれている。</t>
  </si>
  <si>
    <t>ISO/IEC TR 24372:2021</t>
  </si>
  <si>
    <t>Information technology — Artificial intelligence (AI) — Overview of computational approaches for AI systems</t>
  </si>
  <si>
    <t>情報工学-人工知能(AI)-AIシステムのための計算手法の概要</t>
  </si>
  <si>
    <t>This document provides an overview of the state of the art of computational approaches for AI systems, by describing: a) main computational characteristics of AI systems; b) main algorithms and approaches used in AI systems, referencing use cases contained in ISO/IEC TR 24030.</t>
    <phoneticPr fontId="5"/>
  </si>
  <si>
    <t>本文書では、ISO/IEC?TR?24030に含まれるユースケースを参照しながら、a)AIシステムの主な計算特性、b)AIシステムで使用される主なアルゴリズムとアプローチについて説明することにより、AIシステムのための最新の計算手法の概要を提供する。</t>
  </si>
  <si>
    <t>TS</t>
  </si>
  <si>
    <t>ISO/IEC TS 4213:2022</t>
  </si>
  <si>
    <t>Information technology — Artificial intelligence — Assessment of machine learning classification performance</t>
  </si>
  <si>
    <t>情報技術-人工知能-機械学習分類性能の評価</t>
  </si>
  <si>
    <t>This document specifies methodologies for measuring classification performance of machine learning models, systems and algorithms.</t>
  </si>
  <si>
    <t>本文書は、機械学習モデル、システム、およびアルゴリズムの分類性能を測定するための方法論を規定する。</t>
  </si>
  <si>
    <t>[89455]</t>
  </si>
  <si>
    <t>ISO/IEC 24029-2:2023</t>
  </si>
  <si>
    <t>Artificial intelligence (AI) — Assessment of the robustness of neural networks — Part 2: Methodology for the use of formal methods</t>
  </si>
  <si>
    <t>人工知能(AI)-ニューラルネットワークのロバスト性の評価-第2部:形式的手法の使用方法</t>
  </si>
  <si>
    <t>This document provides methodology for the use of formal methods to assess robustness properties of neural networks. The document focuses on how to select, apply and manage formal methods to prove robustness properties.</t>
  </si>
  <si>
    <t>この文書は、ニューラルネットワークのロバスト性を評価するための形式的方法の使用のための方法論を提供する。この文書では、ロバスト性を証明するための形式的方法の選択、適用、管理方法に焦点を当てている。</t>
  </si>
  <si>
    <t>ISO/AWI TR 37127</t>
  </si>
  <si>
    <t>Sustainable cities and communities — Case studies for AI applications in smart city operating models</t>
  </si>
  <si>
    <t>持続可能な都市とコミュニティ-スマートシティ運用モデルにおけるAIアプリケーションのケーススタディ</t>
  </si>
  <si>
    <t>ISO/TC 268</t>
  </si>
  <si>
    <t>ISO/IEC TR 27563:2023</t>
  </si>
  <si>
    <t>Security and privacy in artificial intelligence use cases — Best practices</t>
  </si>
  <si>
    <t>人工知能のユースケースにおけるセキュリティとプライバシー-ベストプラクティス</t>
  </si>
  <si>
    <t>This document outlines best practices on assessing security and privacy in artificial intelligence use cases, covering in particular those published in ISO/IEC TR 24030.The following aspects are addressed:an overall assessment of security and privacy on the AI system of interest;security and privacy concerns; security and privacy risks;security and privacy controls; security and privacy assurance; and security and privacy plans.Security and privacy are treated separately as the analysis of security and the analysis of privacy can differ.</t>
    <phoneticPr fontId="5"/>
  </si>
  <si>
    <t>この文書では、特にISO/IEC TR 24030で公開されているものを対象に、AIのユースケースにおけるセキュリティとプライバシーの評価に関するベストプラクティスを概説する。以下の側面が扱われている:?関心のあるAIシステムにおけるセキュリティとプライバシーの全体的な評価、セキュリティとプライバシーの懸念、?セキュリティとプライバシーのリスク、?セキュリティとプライバシーの管理、?セキュリティとプライバシーの保証、およびセキュリティとプライバシーの計画。セキュリティの分析とプライバシーの分析は異なる可能性があるため、セキュリティとプライバシーは別々に扱われる。</t>
    <phoneticPr fontId="5"/>
  </si>
  <si>
    <t>ISO/IEC 25059:2023</t>
  </si>
  <si>
    <t>Software engineering — Systems and software Quality Requirements and Evaluation (SQuaRE) — Quality model for AI systems</t>
  </si>
  <si>
    <t>Software engineering-Systems and software Quality Requirements and Evaluation(SQuaRE)-AIシステムの品質管理モデル</t>
  </si>
  <si>
    <t>This document outlines a quality model for AI systems and is an application-specific extension to the standards on SQuaRE. The characteristics and sub-characteristics detailed in the model provide consistent terminology for specifying, measuring and evaluating AI system quality. The characteristics and sub-characteristics detailed in the model also provide a set of quality characteristics against which stated quality requirements can be compared for completeness.</t>
  </si>
  <si>
    <t>本文書は、AIシステムの品質管理モデルの概要を説明するものであり、SQuaREの標準に対するアプリケーション固有の拡張である。モデルに詳述されている特性およびサブ特性は、AIシステムの品質管理を指定、測定および評価するための一貫した用語を提供する。また、モデルに詳述されている特性およびサブ特性は、完全性のために規定された品質管理要件と比較することができる一連の品質管理特性を提供する。</t>
  </si>
  <si>
    <t>['35.080']</t>
  </si>
  <si>
    <t>[88234]</t>
  </si>
  <si>
    <t>ISO/IEC PWI 5096</t>
  </si>
  <si>
    <t>Artificial Intelligence enabled networking</t>
  </si>
  <si>
    <t>人工知能対応ネットワーク</t>
  </si>
  <si>
    <t>ISO/IEC JTC 1/SC 6</t>
  </si>
  <si>
    <t>PWI</t>
  </si>
  <si>
    <t>ISO/TR 22100-5:2021</t>
  </si>
  <si>
    <t>Safety of machinery — Relationship with ISO 12100 — Part 5: Implications of artificial intelligence machine learning</t>
  </si>
  <si>
    <t>機械の安全性-ISO 12100との関係-第5部:人工知能機械学習の意味</t>
  </si>
  <si>
    <t>This document addresses how artificial intelligence machine learning can impact the safety of machinery and machinery systems.This document describes how hazards being associated with artificial intelligence (AI) applications machine learning in machinery or machinery systems, and designed to act within specific limits, can be considered in the risk assessment process.This document is not applicable to machinery or machinery systems with AI applications machine learning designed to act beyond specified limits that can result in unpredictable effects.This document does not address safety systems with AI, for example, safety-related sensors and other safety-related parts of control systems.</t>
  </si>
  <si>
    <t>このドキュメントでは、人工知能(AI)マシンラーニングが機械および機械システムの安全にどのように影響するかについて説明します。このドキュメントでは、機械または機械システムにおける人工知能(AI)アプリケーションマシンラーニングに関連し、特定の制限内で動作するように設計された危険性が、リスク評価プロセスでどのように考慮されるかについて説明します。このドキュメントは、予測できない影響をもたらす可能性のある指定された制限を超えて動作するように設計されたAIアプリケーションマシンラーニングを使用する機械または機械システムには適用されません。このドキュメントでは、AIを使用する安全システム、たとえば、安全関連のセンサーや制御システムのその他の安全関連の部品については説明しません。</t>
  </si>
  <si>
    <t>['13.110']</t>
  </si>
  <si>
    <t>ISO/TC 199</t>
  </si>
  <si>
    <t>ISO/IEC 5259-1:2024</t>
  </si>
  <si>
    <t>Artificial intelligence — Data quality for analytics and machine learning (ML) — Part 1: Overview, terminology, and examples</t>
  </si>
  <si>
    <t>人工知能-分析と機械学習(ML)のためのデータ品質-第1部:概要、用語、例</t>
  </si>
  <si>
    <t>This document provides the means for understanding and associating the individual documents of the ISO/IEC?5259 series and is the foundation for conceptual understanding of data quality for analytics and machine learning. It also discusses associated technologies and examples (e.g. use cases and usage scenarios).</t>
    <phoneticPr fontId="5"/>
  </si>
  <si>
    <t>この文書は、ISO/IEC?5259シリーズの個々の文書を理解し、関連付けるための手段を提供し、分析と機械学習のためのデータ品質の概念的理解の基礎となる。また、関連する技術と例(ユースケースや使用シナリオなど)についても説明する。</t>
  </si>
  <si>
    <t>ISO/IEC 5259-3:2024</t>
  </si>
  <si>
    <t>Artificial intelligence — Data quality for analytics and machine learning (ML) — Part 3: Data quality management requirements and guidelines</t>
  </si>
  <si>
    <t>人工知能-分析と機械学習(ML)のためのデータ品質-第3部:データ品質管理の要件とガイドライン</t>
  </si>
  <si>
    <t>This document specifies requirements and provides guidance for establishing, implementing, maintaining and continually improving the quality of data used in the areas of analytics and machine learning.This document does not define a detailed process, methods or metrics. Rather it defines the requirements and guidance for a quality management process along with a reference process and methods that can be tailored to meet the requirements in this document.The requirements and recommendations set out in this document are generic and are intended to be applicable to all organizations, regardless of type, size or nature.</t>
    <phoneticPr fontId="5"/>
  </si>
  <si>
    <t>本文書は、分析および機械学習の分野で使用されるデータの品質を確立し、実装し、維持し、継続的に改善するための要件を規定し、ガイダンスを提供する。本文書は、詳細なプロセス、方法またはメトリックを定義するものではない。むしろ、本文書の要件を満たすように調整できる参照プロセスおよび方法とともに、品質管理プロセスの要件およびガイダンスを定義する。本文書に記載されている要件および推奨事項は一般的なものであり、種類、規模または性質にかかわらず、すべての組織に適用されることを意図している。</t>
  </si>
  <si>
    <t>ISO/IEC 5259-4:2024</t>
  </si>
  <si>
    <t>Artificial intelligence — Data quality for analytics and machine learning (ML) — Part 4: Data quality process framework</t>
  </si>
  <si>
    <t>人工知能-分析と機械学習(ML)のためのデータ品質-第4部:データ品質プロセスフレームワーク</t>
  </si>
  <si>
    <t>This document establishes general common organizational approaches, regardless of the type, size or nature of the applying organization, to ensure data quality for training and evaluation in analytics and machine learning (ML). It includes guidance on the data quality process for:supervised ML with regard to the labelling of data used for training ML systems, including common organizational approaches for training data labelling;unsupervised ML;semi-supervised ML;reinforcement learning;analytics.This document is applicable to training and evaluation data that come from different sources, including data acquisition and data composition, data preparation, data labelling, evaluation and data use. This document does not define specific services, platforms or tools.</t>
    <phoneticPr fontId="5"/>
  </si>
  <si>
    <t>本文書は、分析および機械学習(ML)におけるトレーニングおよび評価のためのデータ品質を確保するために、申請組織の種類、規模または性質にかかわらず、一般的な共通の組織的アプローチを確立する。本文書には、以下のためのデータ品質プロセスに関するガイダンスが含まれているトレーニングデータラベリングのための一般的な組織的アプローチを含む、MLシステムのトレーニングに使用されるデータのラベリングに関する教師付きML、教師なしML、半教師付きML、強化学習、分析。本文書は、データ収集およびデータ構成、データ準備、データラベリング、評価およびデータ使用を含む、異なるソースから得られるトレーニングおよび評価データに適用される。本文書は、特定のサービス、プラットフォームまたはツールを定義するものではない。</t>
    <phoneticPr fontId="5"/>
  </si>
  <si>
    <t>ISO/IEC 5338:2023</t>
  </si>
  <si>
    <t>Information technology — Artificial intelligence — AI system life cycle processes</t>
  </si>
  <si>
    <t>情報技術-人工知能-AIシステムライフサイクルプロセス</t>
  </si>
  <si>
    <t>This document defines a set of processes and associated concepts for describing the life cycle of AI systems based on machine learning and heuristic systems. It is based on ISO/IEC/IEEE 15288 and ISO/IEC/IEEE 12207 with modifications and additions of AI-specific processes from ISO/IEC 22989 and ISO/IEC 23053.This document provides processes that support the definition, control, management, execution and improvement of the AI system in its life cycle stages. These processes can also be used within an organization or a project when developing or acquiring AI systems. When an element of an AI system is traditional software or a traditional system, the software life cycle processes in ISO/IEC/IEEE 12207 and the system life cycle processes in ISO/IEC/IEEE 15288 can be used to implement that element.</t>
  </si>
  <si>
    <t>このドキュメントでは、マシンラーニングおよびヒューリスティックシステムに基づくAIシステムのライフサイクルを記述するための一連のプロセスおよび関連する概念を定義します。このドキュメントは、ISO/IEC/IEEE 15288およびISO/IEC/IEEE 12207に基づいており、ISO/IEC 22989およびISO/IEC 23053からAI固有のプロセスを修正および追加しています。このドキュメントでは、ライフサイクル段階におけるAIシステムの定義、制御、管理、実行および改善をサポートするプロセスを提供します。これらのプロセスは、AIシステムを開発または取得する際に、組織またはプロジェクト内で使用することもできます。AIシステムの要素が従来のソフトウェアまたは従来のシステムである場合、ISO/IEC/IEEE 12207のソフトウェアライフサイクルプロセスおよびISO/IEC/IEEE 15288のシステムライフサイクルプロセスを使用して、その要素を実装できます。</t>
  </si>
  <si>
    <t>ISO/IEC 5339:2024</t>
  </si>
  <si>
    <t>Information technology — Artificial intelligence — Guidance for AI applications</t>
  </si>
  <si>
    <t>This document provides guidance for identifying the context, opportunities and processes for developing and applying AI applications. The guidance provides a macro-level view of the AI application context, the stakeholders and their roles, relationship to the life cycle of the system, and common AI application characteristics and considerations.</t>
  </si>
  <si>
    <t>この文書は、AIアプリケーションの開発と適用のためのコンテキスト、機会、プロセスを特定するためのガイダンスを提供する。このガイダンスは、AIアプリケーションのコンテキスト、利害関係者とその役割、システムのライフサイクルとの関係、および一般的なAIアプリケーションの特性と考慮事項のマクロレベルのビューを提供する。</t>
  </si>
  <si>
    <t>ISO/IEC 5392:2024</t>
  </si>
  <si>
    <t>Information technology — Artificial intelligence — Reference architecture of knowledge engineering</t>
  </si>
  <si>
    <t>情報技術～人工知能～知識工学の参照アーキテクチャ</t>
  </si>
  <si>
    <t>This document defines a reference architecture of knowledge engineering (KE) in artificial intelligence (AI). The reference architecture describes KE roles, activities, constructional layers, components and their relationships amongst themselves and other systems from systemic user and functional views. This document also provides a common KE vocabulary by defining KE terms.</t>
  </si>
  <si>
    <t>本文書は、人工知能(AI)における知識工学(KE)の参照アーキテクチャを定義する。参照アーキテクチャは、KEの役割、活動、構成層、構成要素、およびそれらと他のシステムとの間の関係を、体系的なユーザーと機能の観点から記述する。また、本文書は、KE用語を定義することによって、共通のKE語彙を提供する。</t>
  </si>
  <si>
    <t>ISO/IEC 42001:2023</t>
  </si>
  <si>
    <t>Information technology — Artificial intelligence — Management system</t>
  </si>
  <si>
    <t>IT-人工知能-マネジメントシステム</t>
  </si>
  <si>
    <t>This document specifies the requirements and provides guidance for establishing, implementing, maintaining and continually improving an AI (artificial intelligence) management system within the context of an organization.This document is intended for use by an organization providing or using products or services that utilize AI systems. This document is intended to help the organization develop, provide or use AI systems responsibly in pursuing its objectives and meet applicable requirements, obligations related to interested parties and expectations from them.This document is applicable to any organization, regardless of size, type and nature, that provides or uses products or services that utilize AI systems.</t>
    <phoneticPr fontId="5"/>
  </si>
  <si>
    <t>本文書は、組織の中でAI(artificial intelligence)マネジメントシステムを確立し、実施し、維持し、継続的に改善するための要求事項を規定し、ガイダンスを提供する。本文書は、AIシステムを利用する製品又はサービスを提供又は使用する組織による使用を意図している。本文書は、組織が責任を持ってAIシステムを開発、提供又は使用し、その目的を追求し、適用される要求事項、利害関係者に関連する義務及び利害関係者からの期待を満たすことを支援することを意図している。本文書は、AIシステムを利用する製品又はサービスを提供又は使用するあらゆる組織に、規模、種類及び性質にかかわらず適用される。</t>
    <phoneticPr fontId="5"/>
  </si>
  <si>
    <t>['03.100.70','35.020']</t>
  </si>
  <si>
    <t>ISO/IEC TR 5469:2024</t>
  </si>
  <si>
    <t>Artificial intelligence — Functional safety and AI systems</t>
  </si>
  <si>
    <t>人工知能-機能安全・AIシステム</t>
  </si>
  <si>
    <t>This document describes the properties, related risk factors, available methods and processes relating to:use of AI inside a safety related function to realize the functionality;use of non-AI safety related functions to ensure safety for an AI controlled equipment; use of AI systems to design and develop safety related functions.</t>
    <phoneticPr fontId="5"/>
  </si>
  <si>
    <t>本文書では、以下に関連する特性、関連するリスク要因、利用可能な方法およびプロセスについて説明する:機能を実現するための安全関連機能内でのAIの使用AI制御機器の安全を確保するための非AI安全関連機能の使用安全関連機能の設計および開発のためのAIシステムの使用。</t>
    <phoneticPr fontId="5"/>
  </si>
  <si>
    <t>ISO/IEC 5259-2:2024</t>
  </si>
  <si>
    <t>Artificial intelligence — Data quality for analytics and machine learning (ML) — Part 2: Data quality measures</t>
  </si>
  <si>
    <t>人工知能-分析と機械学習(ML)のためのデータ品質-第2部:データ品質測定</t>
  </si>
  <si>
    <t>This document specifies a data quality model, data quality measures and guidance on reporting data quality in the context of analytics and machine learning (ML).This document is applicable to all types of organizations who want to achieve their data quality objectives.</t>
  </si>
  <si>
    <t>このドキュメントでは、分析と機械学習(ML)のコンテキストでデータ品質モデル、データ品質測定、およびデータ品質のレポートに関するガイダンスを指定します。このドキュメントは、データ品質の目標を達成したいすべてのタイプの組織に適用できます。</t>
  </si>
  <si>
    <t>ISO/IEC CD 6048-1</t>
  </si>
  <si>
    <t>Information technology — JPEG AI learning-based image coding system — Part 1: Core coding system</t>
  </si>
  <si>
    <t>情報技術-JPEG AI学習型画像符号化システム-第1部:コア符号化システム</t>
  </si>
  <si>
    <t>ISO/IEC JTC 1/SC 29</t>
  </si>
  <si>
    <t>CD</t>
  </si>
  <si>
    <t>ISO/IEC PWI 6089</t>
  </si>
  <si>
    <t>Impact of AI on security and privacy</t>
  </si>
  <si>
    <t>AIがセキュリティとプライバシーに与える影響</t>
  </si>
  <si>
    <t>ISO/IEC TS 6254:2025</t>
  </si>
  <si>
    <t>Information technology — Artificial intelligence — Objectives and approaches for explainability and interpretability of machine learning (ML) models and artificial intelligence (AI) systems</t>
  </si>
  <si>
    <t>情報技術-人工知能-機械学習(ML)モデルと人工知能(AI)システムの説明可能性と解釈可能性のための目的とアプローチ</t>
  </si>
  <si>
    <t>This document describes approaches and methods that can be used to achieve explainability objectives of stakeholders with regard to machine learning (ML) models and artificial intelligence (AI) systems’ behaviours, outputs and results. Stakeholders include but are not limited to, academia, industry, policy makers and end users. It provides guidance concerning the applicability of the described approaches and methods to the identified objectives throughout the AI system’s life cycle, as defined in ISO/IEC 22989.</t>
  </si>
  <si>
    <t>本文書は、AI(ML)モデル及びAIシステムの挙動、アウトプット及び結果に関して、利害関係者の説明可能な目的を達成するために使用できるアプローチ及び方法を記述する。利害関係者には、学界、産業界、政策立案者及びエンドユーザが含まれるが、これらに限定されない。本文書は、ISO/IEC 22989で定義されているように、機械学習システムのライフサイクルを通じて、特定された目的に対する記述されたアプローチ及び方法の適用可能性に関するガイダンスを提供する。</t>
  </si>
  <si>
    <t>ISO/IEC TS 25058:2024</t>
  </si>
  <si>
    <t>Systems and software engineering — Systems and software Quality Requirements and Evaluation (SQuaRE) — Guidance for quality evaluation of artificial intelligence (AI) systems</t>
  </si>
  <si>
    <t>システムおよびソフトウェアエンジニアリング-システムおよびソフトウェアの品質要件と評価(SQuaRE)-人工知能(AI)システムの品質評価のためのガイダンス</t>
  </si>
  <si>
    <t>This document provides guidance for evaluation of artificial intelligence (AI) systems using an AI system quality model.The document is applicable to all types of organizations engaged in the development and use of AI.</t>
  </si>
  <si>
    <t>本文書は、AIシステムの品質評価モデルを用いてAIシステムを評価するためのガイダンスを提供するものであり、AIの開発と利用に従事するあらゆる種類の組織に適用できる。</t>
  </si>
  <si>
    <t>[91881]</t>
  </si>
  <si>
    <t>ISO/IEC PWI 7699</t>
  </si>
  <si>
    <t>Guidance for addressing security threats and failures in artificial intelligence</t>
  </si>
  <si>
    <t>人工知能におけるセキュリティの脅威と障害に対処するためのガイダンス</t>
  </si>
  <si>
    <t>ISO/IEC 8183:2023</t>
  </si>
  <si>
    <t>Information technology — Artificial intelligence — Data life cycle framework</t>
  </si>
  <si>
    <t>IT-人工知能-データライフサイクルフレームワーク</t>
  </si>
  <si>
    <t>This document defines the stages and identifies associated actions for data processing throughout the artificial intelligence (AI) system life cycle, including acquisition, creation, development, deployment, maintenance and decommissioning. This document does not define specific services, platforms or tools. This document is applicable to all organizations, regardless of type, size or nature, that use data in the development and use of AI systems.</t>
  </si>
  <si>
    <t>このドキュメントでは、取得、作成、開発、導入、保守、廃止措置など、AI(AI)システムのライフサイクル全体にわたるデータ処理の段階を定義し、関連するアクションを特定します。このドキュメントでは、特定のサービス、プラットフォーム、またはツールを定義するものではありません。このドキュメントは、AIシステムの開発および使用でデータを使用するすべての組織に、タイプ、規模、性質に関係なく適用できます。</t>
  </si>
  <si>
    <t>ISO/IEC TS 8200:2024</t>
  </si>
  <si>
    <t>Information technology — Artificial intelligence — Controllability of automated artificial intelligence systems</t>
  </si>
  <si>
    <t>情報技術～人工知能～自動化された人工知能システムの制御性</t>
  </si>
  <si>
    <t>This document specifies a basic framework with principles, characteristics and approaches for the realization and enhancement for automated artificial intelligence (AI) systems’ controllability.The following areas are covered:state observability and state transition;control transfer process and cost;reaction to uncertainty during control transfer;verification and validation approaches.This document is applicable to all types of organizations (e.g. commercial enterprises, government agencies, not-for-profit organizations) developing and using AI systems during their whole life cycle.</t>
    <phoneticPr fontId="5"/>
  </si>
  <si>
    <t>本文書では、自動化されたAIシステムの可制御性の実現と強化のための原則、特徴、アプローチを含む基本的な枠組みを規定する。以下の分野を対象とする:状態の可観測性と状態遷移、制御伝達プロセスとコスト、制御伝達中の不確定性への反応、検証と妥当性確認のアプローチ。本文書は、AIシステムを開発し、そのライフサイクル全体を通じて使用するあらゆる種類の組織(例えば、営利企業、政府機関、非営利組織)に適用される。</t>
    <phoneticPr fontId="5"/>
  </si>
  <si>
    <t>PAS</t>
  </si>
  <si>
    <t>ISO/PAS 8800:2024</t>
    <phoneticPr fontId="5"/>
  </si>
  <si>
    <t>Road vehicles — Safety and artificial intelligence</t>
  </si>
  <si>
    <t>道路車両-安全と人工知能</t>
  </si>
  <si>
    <t>This document applies to safety-related systems that include one or more electrical and/or electronic (E/E) systems that use AI technology and that is installed in series production road vehicles, excluding mopeds. It does not address unique E/E systems in special vehicles, such as E/E systems designed for drivers with disabilities.This document addresses the risk of undesired safety-related behaviour at the vehicle level due to output insufficiencies, systematic errors and random hardware errors of AI elements within the vehicle. This includes interactions with AI elements that are not part of the vehicle itself but that can have a direct or indirect impact on vehicle safety.EXAMPLE 1 Examples of AI elements within the vehicle include the trained AI model and AI system.EXAMPLE 2 Direct impact on safety can be due to object detection by elements external to the vehicle.EXAMPLE 3 Indirect impact on safety can be due to field monitoring by elements external to the vehicle.The development of AI elements that are not part of the vehicle is not within the scope of this document. These elements can conform to domain-specific safety guidance. This document can be used as a reference where such domain-specific guidance does not exist.This document describes safety-related properties of AI systems that can be used to construct a convincing safety assurance claim for the absence of unreasonable risk.This document does not provide specific guidelines for software tools that use AI methods.This document focuses primarily on a subclass of AI methods defined as machine learning (ML). Although it covers the principles of established and well-understood classes of ML, it does not focus on the details of any specific AI methods e.g. deep neural networks.</t>
    <phoneticPr fontId="5"/>
  </si>
  <si>
    <t>本文書は、AI技術を使用し、モペッドを除く量産道路車両に搭載される1つ以上の電気および/または電子(E/E)システムを含む安全関連のシステムに適用する。本文書は、障害のある運転者のために設計されたE/Eシステムなど、特殊な車両に固有のE/Eシステムには対応していない。本文書は、車両内のAI要素の出力不足、系統誤差、およびランダムなハードウェア誤差による、車両レベルでの望ましくない安全関連の動作のリスクに対処する。これには、車両自体の一部ではないが、車両の安全に直接的または間接的な影響を及ぼす可能性のあるAI要素との相互作用が含まれる。例1?車両内のAI要素の例には、訓練されたAIモデルおよびAIシステムが含まれる。例2?安全への直接的な影響は、車両外部の要素による物体検出に起因する可能性がある。例3?安全への間接的な影響は、車両外部の要素による現場監視に起因する可能性がある。車両の一部ではないAI要素の開発は、本文書の範囲外である。これらの要素は、ドメイン固有の安全ガイダンスに適合することができる。本文書は、そのようなドメイン固有のガイダンスが存在しない場合に参考として使用することができる。本文書は、不合理なリスクがないことを納得させる安全保証の主張を構築するために使用できるAIシステムの安全関連の特性について説明する。本文書は、AI手法を使用するソフトウェアツールのための具体的なガイドラインを提供するものではない。本文書は、主に機械学習(ML)として定義されたAI手法のサブクラスに焦点を当てている。確立され、よく理解されているMLのクラスの原則をカバーしているが、ディープニューラルネットワークなどの特定のAI手法の詳細には焦点を当てていない。</t>
  </si>
  <si>
    <t>['43.040.10','43.040.15']</t>
  </si>
  <si>
    <t>ISO/TC 22/SC 32</t>
  </si>
  <si>
    <t>ISO/CD TR 12786.2</t>
    <phoneticPr fontId="5"/>
  </si>
  <si>
    <t>Intelligent transport systems — Big data and artificial intelligence supporting intelligent transport systems — Use cases</t>
  </si>
  <si>
    <t>高度道路交通システム-高度道路交通システムを支えるビッグデータと人工知能-ユースケース</t>
  </si>
  <si>
    <t>['35.240.60','03.220.01']</t>
  </si>
  <si>
    <t>ISO/TC 204</t>
  </si>
  <si>
    <t>ISO/IEC TS 12791:2024</t>
    <phoneticPr fontId="5"/>
  </si>
  <si>
    <t>Information technology — Artificial intelligence — Treatment of unwanted bias in classification and regression machine learning tasks</t>
  </si>
  <si>
    <t>情報技術-人工知能-分類および回帰機械学習タスクにおける望ましくないバイアスの処理</t>
  </si>
  <si>
    <t>This document describes how to address unwanted bias in AI systems that use machine learning to conduct classification and regression tasks. This document provides mitigation techniques that can be applied throughout the AI system life cycle in order to treat unwanted bias. This document is applicable to all types and sizes of organization.</t>
  </si>
  <si>
    <t>本文書では、機械学習を使用して分類と回帰タスクを実行するAIシステムにおいて、望ましくないバイアスに対処する方法について説明する。本文書では、望ましくないバイアスを処理するために、AIシステムのライフサイクル全体にわたって適用できる緩和手法を提供する。本文書は、あらゆる種類および規模の組織に適用できる。</t>
  </si>
  <si>
    <t>ISO/IEC 12792:2025</t>
  </si>
  <si>
    <t>Information technology — Artificial intelligence (AI) — Transparency taxonomy of AI systems</t>
  </si>
  <si>
    <t>IT-Artificial Intelligence(AI)-AIシステムのトランスペアレンシータクソノミ</t>
  </si>
  <si>
    <t>This?document?specifies a taxonomy of information elements to assist AI stakeholders with identifying and addressing the needs for transparency of AI systems. The document describes the semantics of the information elements and their relevance to the various objectives of different stakeholders.This document is applicable to any kind of organization and application involving an AI system.</t>
  </si>
  <si>
    <t>この文書は、AIの利害関係者がAIシステムの透過性に対するニーズを特定し、それに対処するのを支援するために、情報要素の分類法を規定する。この文書は、情報要素の意味と、様々な利害関係者の様々な目的との関連性を記述する。この文書は、AIシステムを含むあらゆる種類の組織とアプリケーションに適用できる。</t>
  </si>
  <si>
    <t>ISO/IEC TS 42119-2:2025</t>
  </si>
  <si>
    <t>Artificial intelligence — Testing of AI — Part 2: Overview of testing AI systems</t>
  </si>
  <si>
    <t>AI-AIのテスト-第2部:AIシステムのテストの概要</t>
  </si>
  <si>
    <t>This document provides requirements and guidance on the application of the ISO/IEC/IEEE 29119 series to the testing of AI systems. This document follows a risk-based approach and uses risks associated with AI systems, and their development and maintenance, to identify suitable test practices, approaches and techniques applicable to AI systems and their components. When the test practices, approaches and techniques are already specified in the ISO/IEC/IEEE 29119 series, this document provides additional detail and describes their application in the context of AI systems.</t>
  </si>
  <si>
    <t>この文書は、AIシステムのテストへのISO/IEC/IEEE 29119シリーズの適用に関する要件とガイダンスを提供します。この文書は、リスクベースのアプローチに従い、AIシステムとその開発と保守に関連するリスクを使用して、AIシステムとそのコンポーネントに適用できる適切なテストプラクティス、アプローチ、テクニックを特定します。テストプラクティス、アプローチ、テクニックがすでにISO/IEC/IEEE 29119シリーズで指定されている場合、この文書は追加の詳細を提供し、AIシステムのコンテキストでのそれらの適用について説明します。</t>
  </si>
  <si>
    <t>ISO/IEC TR 24030:2024</t>
  </si>
  <si>
    <t>[77610]</t>
  </si>
  <si>
    <t>[91832]</t>
  </si>
  <si>
    <t>ISO/IEC 5259-5:2025</t>
  </si>
  <si>
    <t>Artificial intelligence — Data quality for analytics and machine learning (ML) — Part 5: Data quality governance framework</t>
  </si>
  <si>
    <t>人工知能-分析と機械学習(ML)のためのデータ品質-第5部:データ品質ガバナンスフレームワーク</t>
  </si>
  <si>
    <t>This?document?provides a data quality governance framework for analytics and machine learning (ML) to enable governing bodies of organizations to direct and oversee the implementation and operation of data quality measures, management, and related processes?with adequate controls throughout the data life cycle (DLC) model according to ISO/IEC 5259-1.This document can be applied to any analytics and ML. This document does not define specific management requirements or process requirements according to ISO/IEC 5259-3 and ISO/IEC 5259-4 respectively.</t>
  </si>
  <si>
    <t>この文書は、分析と機械学習(ML)のためのデータ品質ガバナンスフレームワークを提供し、組織の統治機関が、ISO/IEC 5259-1に従って、データライフサイクル(DLC)モデル全体を通じて適切なコントロールを使用して、データ品質測定、管理、および関連プロセスの実装と運用を指示および監督することを可能にする。この文書は、任意の分析とMLに適用できる。この文書は、それぞれISO/IEC 5259-3およびISO/IEC 5259-4に従って、特定の管理要件またはプロセス要件を定義するものではない。</t>
  </si>
  <si>
    <t>ISO/IEC DTS 42119-3</t>
  </si>
  <si>
    <t>Artificial intelligence — Testing of AI — Part 3: Verification and validation analysis of AI systems</t>
  </si>
  <si>
    <t>AI-AIのテスト-第3部:AIシステムの検証と検証分析</t>
  </si>
  <si>
    <t>This document describes approaches and provides guidance on processes for the verification and validation analysis of AI systems (comprising AI system components and the interaction of non-AI components with the AI system components) including formal methods, simulation and evaluation.This document is applicable for AI systems verification and validation in the context of the AI system life cycle stages described in ISO/IEC 22989.This document is applicable to all types of organizations engaged in the development, deployment and use of AI systems.</t>
  </si>
  <si>
    <t>本文書は、形式的手法、シミュレーション及び評価を含む、AIシステム(AIシステム構成要素及び非AI構成要素とAIシステム構成要素との相互関係から成る)の検証及び妥当性確認分析のためのアプローチを記述し、ガイダンスを提供する。本文書は、ISO/IEC 22989に記述されているAIシステムのライフサイクル段階の文脈におけるAIシステムの検証及び妥当性確認に適用される。本文書は、AIシステムの開発、展開及び使用に従事する全ての種類の組織に適用される。</t>
  </si>
  <si>
    <t>DTS</t>
  </si>
  <si>
    <t>ISO/IEC PWI 17866</t>
  </si>
  <si>
    <t>Artificial intelligence — Best practice guidance for mitigating ethical and societal concerns</t>
  </si>
  <si>
    <t>人工知能-倫理的および社会的懸念を緩和するためのベストプラクティスガイダンス</t>
  </si>
  <si>
    <t>ISO/IEC TR 17903:2024</t>
  </si>
  <si>
    <t>Information technology — Artificial intelligence — Overview of machine learning computing devices</t>
  </si>
  <si>
    <t>情報技術-人工知能-機械学習コンピューティングデバイスの概要</t>
  </si>
  <si>
    <t>This document surveys machine learning (ML) computing devices, including the following:????? ML computing device terminology and characteristics;????? existing approaches to the setting and use of characteristics for optimizing ML computing device performance.The information provided in this document is relevant for organizations of all types and sizes.</t>
  </si>
  <si>
    <t>このドキュメントでは、機械学習(ML)コンピューティングデバイスについて説明します。これには、MLコンピューティングデバイスの用語と特性、MLコンピューティングデバイスのパフォーマンスを最適化するための特性の設定と使用に関する既存のアプローチが含まれます。このドキュメントで提供される情報は、あらゆる種類と規模の組織に関連しています。</t>
  </si>
  <si>
    <t>ISO 18374:2025</t>
  </si>
  <si>
    <t>Dentistry — Artificial intelligence (AI) and augmented intelligence (AuI) based 2D radiograph analysis — Data generation, data annotation and data processing</t>
  </si>
  <si>
    <t>歯科-人工知能(AI)と拡張知能(AuI)ベースの2D放射線写真分析-データ生成、データ注釈、データ処理</t>
  </si>
  <si>
    <t>This document defines the requirements for developing and documenting the goals, limitations, target end users and target patient population for artificial intelligence (AI) and augmented intelligence (AuI) enabled 2D radiograph analysis software for dentistry applications. It outlines the requirements for appropriate training data, validation data, test data and annotation for the software to ensure that it achieves its intended goals, and is restricted to the aspects. This document does not cover the specific implementation details, and focuses on static (i.e. non-dynamic) AI/AuI.</t>
  </si>
  <si>
    <t>本文書は、歯科アプリケーションのための人工知能(AI)および拡張知能(AuI)対応2D放射線写真分析ソフトウェアの目標、制限、ターゲットエンドユーザおよびターゲット患者集団を開発し、文書化するための要件を定義する。本文書は、ソフトウェアが意図した目標を達成することを保証するための適切なトレーニングデータ、検証データ、テストデータおよび注釈の要件を概説し、側面に限定される。本文書は、特定の実装の詳細をカバーせず、静的(すなわち、非動的)AI/AuIに焦点を当てる。</t>
  </si>
  <si>
    <t>['35.240.80','11.060.01']</t>
  </si>
  <si>
    <t>ISO/TC 106</t>
  </si>
  <si>
    <t>ISO/IEC PWI 18966</t>
  </si>
  <si>
    <t>Artificial intelligence — Oversight of AI systems</t>
  </si>
  <si>
    <t>AI-AIシステムの監視</t>
  </si>
  <si>
    <t>ISO/IEC CD TR 18988</t>
  </si>
  <si>
    <t>Artificial intelligence — Application of AI technologies in health informatics</t>
  </si>
  <si>
    <t>AI-健康情報学におけるAI技術の応用</t>
  </si>
  <si>
    <t>ISO/IEC TR 20226:2025</t>
  </si>
  <si>
    <t>Information technology — Artificial intelligence — Environmental sustainability aspects of AI systems</t>
  </si>
  <si>
    <t>This document provides an overview of the environmental sustainability aspects (e.g. workload, resource and asset utilization, carbon impact, pollution, waste, transportation, location) of AI systems during their life cycle, and related potential metrics.NOTE This document does not identify opportunities on how AI, AI applications and AI systems can improve environmental, social or economic sustainability outcomes.NOTE This document can help other projects related to AI system environmental sustainability.</t>
    <phoneticPr fontId="5"/>
  </si>
  <si>
    <t>本文書は、AIシステムのライフサイクルにおける環境の持続可能性の側面(例えば、作業負荷、リソースと資産の利用、カーボンインパクト、汚染、廃棄物、輸送、場所)の概要と、関連する潜在的な指標を提供する。注?1?この文書は、AI、AIアプリケーション、およびAIシステムが環境、社会、または経済の持続可能性の成果をどのように改善できるかについての機会を特定するものではない。注?2?この文書は、AIシステムの環境の持続可能性に関連する他のプロジェクトに役立つ。</t>
  </si>
  <si>
    <t>['13.020.20','35.020']</t>
  </si>
  <si>
    <t>ISO/IEC FDIS 23093-6</t>
  </si>
  <si>
    <t>Information technology — Internet of media things — Part 6: IoMT Media data formats and API for distributed AI processing</t>
  </si>
  <si>
    <t>IT-Internet of media things-第6回:IoMT分散AI処理のためのメディア・データ・フォーマットとアプリケーション・プログラミング・インターフェース</t>
  </si>
  <si>
    <t>['35.040.40']</t>
  </si>
  <si>
    <t>FDIS</t>
  </si>
  <si>
    <t>ISO/IEC DTR 5259-6</t>
  </si>
  <si>
    <t>Artificial intelligence — Data quality for analytics and machine learning (ML) — Part 6: Visualization framework for data quality</t>
  </si>
  <si>
    <t>人工知能-分析と機械学習(ML)のためのデータ品質-第6部:データ品質のための視覚化フレームワーク</t>
  </si>
  <si>
    <t>DTR</t>
  </si>
  <si>
    <t>ISO/IEC TR 21221:2025</t>
  </si>
  <si>
    <t>Information technology — Artificial intelligence — Beneficial AI systems</t>
  </si>
  <si>
    <t>This document describes the delivery of functional, economic, environmental, social, societal, cultural, intellectual and personal benefits by AI systems as perceived by their stakeholders. The document includes illustrative use cases of AI systems.</t>
  </si>
  <si>
    <t>この文書は、利害関係者によって認識されるAIシステムによる機能的、経済的、環境的、社会的、社会的、文化的、知的及び個人的利益の提供について記述している。この文書には、AIシステムの実例となるユースケースが含まれている。</t>
  </si>
  <si>
    <t>['35.240.01']</t>
  </si>
  <si>
    <t>ISO/IEC CD 42102</t>
  </si>
  <si>
    <t>Information technology — Artificial intelligence — Framework for characterizing AI system methods and capabilities</t>
  </si>
  <si>
    <t>情報技術-人工知能-AIシステムの方法と能力を特徴づけるための枠組み</t>
  </si>
  <si>
    <t>This document provides a framework of?descriptors to support the consistent?characterization of AI system methods?and capabilities. The framework helps AI stakeholders describe AI systems and?have a common understanding of them.?This document applies to all types of?organizations involved in any of the?lifecycle stages of AI systems as well as?to any AI stakeholder roles</t>
  </si>
  <si>
    <t>本書は、AIシステムのメソッドと機能の一貫した特徴付けをサポートする記述子のフレームワークを提供します。このフレームワークは、AIの利害関係者がAIシステムを記述し、それらについて共通の理解を持つのに役立ちます。本書は、AIシステムのライフサイクルステージに関与するすべてのタイプの組織と、AIの利害関係者の役割に適用されます。</t>
  </si>
  <si>
    <t>ISO/IEC AWI TR 42103</t>
  </si>
  <si>
    <t>Information technology — Artificial intelligence — Overview of synthetic data in the context of AI systems</t>
  </si>
  <si>
    <t>This document provides an overview of synthetic data concepts, methods, uses and considerations in the context of AI systems.</t>
  </si>
  <si>
    <t>この文書は、AIシステムの文脈における合成データの概念、方法、使用、および考慮事項の概要を提供する。</t>
  </si>
  <si>
    <t>ISO/IEC DIS 24029-3</t>
  </si>
  <si>
    <t>Artificial intelligence (AI) — Assessment of the robustness of neural networks — Part 3: Methodology for the use of statistical methods</t>
  </si>
  <si>
    <t>人工知能(AI)-ニューラルネットワークのロバスト性の評価-第3部:統計的手法の使用方法</t>
  </si>
  <si>
    <t>This document provides methodology for the use of statistical methods to assess robustness properties of neural networks. The document focuses on how to select, apply and manage statistical methods to assess robustness properties.</t>
  </si>
  <si>
    <t>この文書は、ニューラルネットワークのロバスト性を評価するための統計的方法の使用のための方法論を提供する。この文書は、ロバスト性特性を評価するための統計的方法の選択、適用、管理方法に焦点を当てている。</t>
  </si>
  <si>
    <t>ISO/IEC DIS 42105</t>
  </si>
  <si>
    <t>Information technology — Artificial intelligence — Guidance for human oversight of AI systems</t>
  </si>
  <si>
    <t>This document provides guidance on human control and monitoring of AI systems, which is referred to?as human oversight. This document extends ISO/IEC TS 8200. This document is applicable to all types?of organizations. This document is applicable throughout the AI system life cycle.</t>
  </si>
  <si>
    <t>本文書は、AIシステムの人的管理及び監視に関する指針を提供するものであり、これは「人的監視」と呼ばれる。本文書は、ISO/IEC TS 8200を拡張したものである。本文書は、あらゆる種類の組織に適用される。本文書は、AIシステムのライフサイクル全体に適用される。</t>
  </si>
  <si>
    <t>ISO/IEC DTR 42106</t>
    <phoneticPr fontId="5"/>
  </si>
  <si>
    <t>Information technology — Artificial intelligence (AI) — Overview of differentiated benchmarking of AI system quality characteristics</t>
  </si>
  <si>
    <t>IT-Artificial Intelligence(AI)-AIシステムの品質特性の差別化ベンチマークの概要</t>
  </si>
  <si>
    <t>ISO/IEC WD TS 22440</t>
  </si>
  <si>
    <t>Artificial intelligence — Functional safety and AI systems — Requirements</t>
  </si>
  <si>
    <t>人工知能-機能安全およびAIシステム-要件</t>
  </si>
  <si>
    <t>This document provides requirements and guidance on the terminology, properties, risk factors, processes, methods, techniques and architectures relating to:  -	use of AI technology within a safety-related function;-	use of safety-related function based on conventional technology to ensure safety of a system using AI technology; -	use of AI technology to design, develop and verify safety-related functions.This document includes general considerations on how security threats can affect safety of an AI system.Unless differently specified, this document is applicable to all types of AI technologies. It includes specific details on machine learning (ML).</t>
  </si>
  <si>
    <t>本文書は、以下に関連する用語、特性、危険因子、プロセス、方法、技術およびアーキテクチャに関する要件とガイダンスを提供する。-安全関連の機能におけるAI技術の使用-AI技術を使用するシステムの安全を確保するための従来技術に基づく安全関連の機能の使用-安全関連の機能を設計、開発および検証するためのAI技術の使用。本文書には、セキュリティ脅威がAIシステムの安全にどのように影響するかについての一般的な考慮事項が含まれている。特に明記されていない限り、本文書はすべてのタイプのAI技術に適用できる。機械学習(ML)に関する具体的な詳細が含まれている。</t>
  </si>
  <si>
    <t>WD</t>
  </si>
  <si>
    <t>ISO/IEC CD TS 22443</t>
  </si>
  <si>
    <t>Information technology — Artificial intelligence — Guidance on addressing societal concerns and ethical considerations</t>
  </si>
  <si>
    <t>情報技術-人工知能-社会的懸念と倫理的配慮に対処するためのガイダンス</t>
  </si>
  <si>
    <t>This document provides guidance on how an organization can identify and address societal concerns and ethical considerations during the life cycle of AI systems that can potentially harm individuals and society.The document expands existing AI system governance, management system and impact assessment standards. This document is applicable to all types of organizations that develop or use AI systems, regardless of size, type and nature.</t>
  </si>
  <si>
    <t>本文書は、組織が、個人及び社会に損害を与える可能性のあるAIシステムのライフサイクルにおいて、社会的懸念及び倫理的考慮事項を特定し、対処する方法に関するガイダンスを提供する。本文書は、既存のAIシステムガバナンス、マネジメントシステム及び影響評価基準を拡張する。本文書は、規模、種類及び性質にかかわらず、AIシステムを開発又は使用する全ての種類の組織に適用される。</t>
  </si>
  <si>
    <t>ISO/IEC CD 23282</t>
  </si>
  <si>
    <t>Artificial Intelligence — Evaluation methods for accurate natural language processing systems</t>
  </si>
  <si>
    <t>人工知能-正確な自然言語処理システムの評価方法</t>
  </si>
  <si>
    <t>This document specifies the evaluation of natural language processing systems, in the sense of?measuring the quality of a system’s results to assess its functional suitability. It provides a definition of?evaluation methods for those systems, together with guidance on how to select, implement and interpret?those evaluation methods. This document covers quantitative metrics as well as other evaluation?methods. It includes requirements on the implementation of the described metrics, and further?requirements on the technical resources involved in the evaluation process.</t>
  </si>
  <si>
    <t>このドキュメントでは、自然言語処理システムの評価について説明します。これは、システムの機能的適合性を評価するためにシステムの結果の品質を測定するという意味です。このドキュメントでは、これらのシステムの評価方法の定義と、これらの評価方法の選択、実装、解釈方法に関するガイダンスを提供します。このドキュメントでは、定量的なメトリックとその他の評価方法について説明します。このドキュメントには、説明されているメトリックの実装に関する要件と、評価プロセスに関与する技術リソースに関する要件が含まれています。</t>
  </si>
  <si>
    <t>ISO/IEC DIS 6048-2</t>
  </si>
  <si>
    <t>Information technology — JPEG AI learning-based image coding system — Part 2: Profiling</t>
  </si>
  <si>
    <t>情報技術-JPEG AI学習ベースの画像符号化システム-第2部:プロファイリング</t>
  </si>
  <si>
    <t>['35.040.30']</t>
  </si>
  <si>
    <t>ISO/IEC DIS 6048-3</t>
  </si>
  <si>
    <t>Information technology — JPEG AI learning-based image coding system — Part 3: Reference software</t>
  </si>
  <si>
    <t>情報技術-JPEG AI学習型画像符号化システム-第3部:参照ソフトウェア</t>
  </si>
  <si>
    <t>ISO/IEC DIS 6048-4</t>
  </si>
  <si>
    <t>Information technology — JPEG AI learning-based image coding system — Part 4: Conformance</t>
  </si>
  <si>
    <t>情報技術-JPEG AI学習ベースの画像符号化システム-第4部:適合性</t>
  </si>
  <si>
    <t>ISO/IEC DTR 23888-1</t>
  </si>
  <si>
    <t>Information technology — Artificial intelligence for multimedia — Part 1: Vision and scenarios</t>
  </si>
  <si>
    <t>情報技術-マルチメディアのための人工知能-第1部:ビジョンとシナリオ</t>
  </si>
  <si>
    <t>['35.040.40','35.240.01']</t>
  </si>
  <si>
    <t>ISO/DTS 24971-2</t>
  </si>
  <si>
    <t>Medical devices — Guidance on the application of ISO 14971 — Part 2: Machine learning in artificial intelligence</t>
  </si>
  <si>
    <t>医療機器-ISO 14971の適用に関するガイダンス-第2部:人工知能における機械学習</t>
  </si>
  <si>
    <t>This document provides guidance on how to apply the risk management process of ISO 14971:2019 to ML-enabled medical devices (MLMD). This document is intended to be used in conjunction with ISO 14971 and does not alter the risk management requirements specified in ISO 14971.?This document addresses risks specific to machine learning (ML). Those risks can be related to topics such as data management, feature extraction, unwanted bias, information security, training the ML model by an ML algorithm, evaluation and testing of the trained ML model. See Figure 1 for an overview of the relevant terms and their relationship. See Annex A for an explanation of bias.It is recognized that the ML model can require retraining after a period of use to redefine its parameters. An ML model can learn continuously from patient data and modify their parameters accordingly. The description “continuous(ly) learning” is used throughout this document; the term “adaptive” is sometimes used in other documents. This document also provides examples and suggests strategies for eliminating or controlling these ML-related risks.</t>
  </si>
  <si>
    <t>本文書は、ISO 14971:2019のリスク管理プロセスをML対応医療機器(MLMD)に適用する方法に関するガイダンスを提供するものである。本文書は、ISO 14971と併せて使用することを意図しており、ISO 14971に規定されているリスク管理要件を変更するものではない。本文書は、機械学習(ML)に特有のリスクを扱う。これらのリスクは、データ管理、特徴抽出、望ましくないバイアス、情報セキュリティ、MLアルゴリズムによるMLモデルのトレーニング、トレーニングされたMLモデルの評価とテストなどのトピックに関連する可能性がある。関連する用語とその関係の概要については図1を参照。バイアスの説明については付属書Aを参照。MLモデルは、そのパラメータを再定義するために使用期間後に再トレーニングを必要とする可能性があることが認識されている。MLモデルは、患者データから継続的に学習し、それに応じてパラメータを修正することができる。本文書では「継続的(ly)学習」という記述が使用されており、他の文書では「適応的」という用語が使用されることがある。また、本文書では、これらのML関連リスクを排除または制御するための例を示し、戦略を提案する。</t>
  </si>
  <si>
    <t>['35.240.80','11.040.01','35.240.01']</t>
  </si>
  <si>
    <t>ISO/TC 210</t>
  </si>
  <si>
    <t>ISO/CD 24051-1.2</t>
  </si>
  <si>
    <t>Medical laboratories — Part 1: General principles for the application of artificial intelligence in medical laboratories</t>
  </si>
  <si>
    <t>医療研究所-第1部:医療研究所における人工知能の応用に関する一般原則</t>
  </si>
  <si>
    <t>This document specifies general principles for the application of artificial intelligence in the medical laboratory.This document is applicable to methods commonly considered subsets of artificial intelligence, including fuzzy logic, Bayesian networks, supervised and unsupervised machine learning, deep learning, neural networks, expert systems, robotics, natural language processing and image analysis.</t>
  </si>
  <si>
    <t>この文書は、臨床検査室における人工知能の応用のための一般原則を規定している。この文書は、ファジィ論理、ベイジアンネットワーク、教師付きおよび教師なし機械学習、ディープラーニング、ニューラルネットワーク、エキスパートシステム、ロボット工学、自然言語処理および画像解析を含む、人工知能のサブセットと一般的に考えられている方法に適用できる。</t>
  </si>
  <si>
    <t>ISO/TC 212</t>
  </si>
  <si>
    <t>ISO/CD 24051-2</t>
  </si>
  <si>
    <t>Medical laboratories — Part 2: Digital pathology and artificial intelligence (AI)-based image analysis</t>
  </si>
  <si>
    <t>医療研究所-第2部:デジタル病理学と人工知能(AI)ベースの画像解析</t>
  </si>
  <si>
    <t>This document specifies requirements and gives recommendations for the digitalization of slide-mounted, stained sections, processing of digital whole slide images, and artificial intelligence (AI) based image analysis to support anatomical pathology examination. This document focuses on sections from formalin-fixed paraffin-embedded (FFPE) tissues (derived e.g. from surgical resection, biopsy or autopsy). It is also applicable to paraffin-embedded tissue fixed by fixatives other than formalin. This document is applicable to in vitro diagnostic examinations using digital pathology and AI-based image analysis performed by medical laboratories, in particular but not limited to anatomical pathology laboratories. It is also intended to be used by health institutions, in vitro diagnostics developers and manufacturers, and regulatory authorities. NOTE 	International, national or regional regulations or requirements can also apply to specific topics covered in this document.</t>
  </si>
  <si>
    <t>本文書は、スライドマウントされた染色切片のデジタル化、デジタル全スライド画像の処理、および病理解剖検査を支援するための人工知能(AI)ベースの画像解析に関する要件を規定し、推奨事項を提供する。本文書は、ホルマリン固定パラフィン包埋(FFPE)組織(例えば、外科的切除、バイオプシーまたは剖検に由来する)からの切片に焦点を当てている。また、ホルマリン以外の固定液で固定されたパラフィン包埋組織にも適用できる。本文書は、特に病理解剖検査室で実施されるデジタル病理およびAIベースの画像解析を用いたインビトロ診断検査に適用できるが、これに限定されない。また、医療機関、インビトロ診断の開発者および製造業者、ならびに規制当局によって使用されることも意図されている。注:国際的、国内的または地域的な規制または要件は、本文書で扱われる特定のトピックにも適用することができる。</t>
  </si>
  <si>
    <t>Amd</t>
  </si>
  <si>
    <t>ISO/IEC 22989:2022/DAmd 1</t>
  </si>
  <si>
    <t>Information technology — Artificial intelligence — Artificial intelligence concepts and terminology — Amendment 1: Generative AI</t>
  </si>
  <si>
    <t>DAmd</t>
  </si>
  <si>
    <t>ISO/IEC 23053:2022/DAmd 1</t>
  </si>
  <si>
    <t>Framework for Artificial Intelligence (AI) Systems Using Machine Learning (ML) — Amendment 1: Generative AI</t>
  </si>
  <si>
    <t>Framework for Artificial Intelligence(AI)Systems Using Machine Learning(ML)-Amendment 1:Generative AI</t>
  </si>
  <si>
    <t>ISO/IEC DIS 25059</t>
  </si>
  <si>
    <t>Software engineering — Systems and software Quality Requirements and Evaluation (SQuaRE) — Quality models for AI systems</t>
  </si>
  <si>
    <t>This document outlines quality models for AI systems and services and is an applicationspecificextension to the standards on SQuaRE. The characteristics and sub-characteristicsdetailed in the models provide consistent terminology for specifying, measuring and evaluatingAI system and service quality. The characteristics and sub-characteristics detailed in themodels also provide a set of quality characteristics against which stated quality requirementscan be compared for completeness.</t>
  </si>
  <si>
    <t>このドキュメントでは、AIシステムとサービスの品質管理モデルの概要を説明しており、SQuaREの標準に対するアプリケーション固有の拡張である。モデルに詳述されている特性とサブ特性は、AIシステムとサービスの品質管理を指定、測定、評価するための一貫した用語を提供する。モデルに詳述されている特性とサブ特性は、一連の品質特性も提供しており、それに対して規定された品質要件を完全性のために比較することができる。</t>
  </si>
  <si>
    <t>[80655]</t>
  </si>
  <si>
    <t>ISO/IEC CD TR 42109</t>
  </si>
  <si>
    <t>Information technology — Artificial intelligence — Use cases of human-machine teaming</t>
  </si>
  <si>
    <t>情報技術～人工知能～人と機械のチーミングの活用事例</t>
  </si>
  <si>
    <t>ISO/IEC NP TS 42110</t>
  </si>
  <si>
    <t>Information technology — Artificial intelligence — AI inference framework for AI systems</t>
  </si>
  <si>
    <t>AIシステムのためのAI推論フレームワーク</t>
  </si>
  <si>
    <t>This document describes guidance for a comprehensive “AI inference framework for AI systems”. The framework includes AI inference concepts and terminology, AI inference modelling and components, AI inference framework processes, and AI inference performance. The AI inference framework is designed for generalized AI systems and is not specific to AI systems.</t>
  </si>
  <si>
    <t>このドキュメントでは、包括的な「AIシステムのためのAI推論フレームワーク」のガイダンスについて説明する。このフレームワークには、AI推論の概念と用語、AI推論のモデリングとコンポーネント、AI推論フレームワークのプロセス、AI推論のパフォーマンスが含まれている。AI推論フレームワークは、一般化されたAIシステム用に設計されており、AIシステムに固有のものではない。</t>
  </si>
  <si>
    <t>NP</t>
  </si>
  <si>
    <t>ISO/IEC AWI TS 42111</t>
  </si>
  <si>
    <t>Information technology — Artificial intelligence — Guidance on lightweight AI systems</t>
  </si>
  <si>
    <t>This document provides guidance on developing and deploying lightweight AI systems optimized forlimited resource utilization.The optimization approach for AI model training efficiency is not within the scope of the this document.</t>
  </si>
  <si>
    <t>このドキュメントでは、限られたリソースの使用に最適化された軽量のAIシステムの開発と導入に関するガイダンスを提供します。AIモデルのトレーニングを効率化するための最適化アプローチは、このドキュメントの範囲外です。</t>
  </si>
  <si>
    <t>ISO/IEC CD TS 42112</t>
  </si>
  <si>
    <t>Information technology — Artificial intelligence — Guidance on machine learning model training efficiency optimization</t>
  </si>
  <si>
    <t>情報技術-人工知能-機械学習モデルの訓練効率最適化に関するガイダンス</t>
  </si>
  <si>
    <t>This document describes the characteristics that impact machine learning model training efficiency and then provides the optimization approaches that apply to these characteristics. This document provides AI providers and AI producers with a set of characteristics and the related optimizations that they can use to enhance their machine learning model training efficiency. AI providers and AI producers can also use this information to evaluate different machine learning model training approaches. This document does not specify any training accelerating mechanisms provided and implemented within machine learning computing device defined in ISO /IEC TR 17903 and its library.</t>
  </si>
  <si>
    <t>このドキュメントでは、機械学習モデルのトレーニングの効率性に影響を与える特性について説明し、これらの特性に適用される最適化アプローチを提供する。このドキュメントでは、AIモデルのトレーニングの効率性に影響を与える特性について説明し、これらの特性に適用される最適化アプローチを提供する。AIプロバイダーとAIプロデューサーは、この情報を使用して、さまざまな機械学習モデルのトレーニングアプローチを評価することもできる。このドキュメントでは、ISO/IEC TR 17903およびそのライブラリで定義されている機械学習コンピューティングデバイス内で提供および実装されるトレーニング加速メカニズムについては規定していない。</t>
  </si>
  <si>
    <t>ISO/AWI TR 8000-320</t>
  </si>
  <si>
    <t>Data quality — Part 320: AI training data quality for smart manufacturing</t>
  </si>
  <si>
    <t>データ品質-Part 320:スマートマニュファクチャリングのためのAIトレーニングデータ品質</t>
  </si>
  <si>
    <t>ISO/TC 184/SC 4</t>
  </si>
  <si>
    <t>ISO/IEC DIS 24970</t>
  </si>
  <si>
    <t>Artificial intelligence — AI system logging</t>
  </si>
  <si>
    <t>人工知能-AIシステムログ</t>
  </si>
  <si>
    <t>This document describes common capabilities, requirements and a supporting information model for logging of events in AI systems.This document is designed to be used with a risk management system.</t>
  </si>
  <si>
    <t>本文書では、AIシステムにおけるイベントのロギングのための一般的な機能、要件、およびサポート情報モデルについて説明する。本文書は、リスク管理システムとともに使用するように設計されている。</t>
  </si>
  <si>
    <t>ISO/PWI 24986</t>
  </si>
  <si>
    <t>Energy performance of building systems — Determination of energy performance of machine learning based optimal control strategy by field measuring methods</t>
  </si>
  <si>
    <t>ビルシステムのエネルギー性能-現場計測法による機械学習ベースの最適制御戦略のエネルギー性能の決定</t>
  </si>
  <si>
    <t>The proposed standard is a comprehensive international standard related to building energy prediction and optimal energy saving control using artificial intelligence. This standard includes content on the development of an energy prediction model using artificial intelligence, content on the development of an energy saving algorithm using an machine learning (ML)-based energy prediction model, and application of the energy saving algorithm to actual buildings through toolbox integration.</t>
  </si>
  <si>
    <t>提案規格は、人工知能を用いたエネルギー予測モデルの開発に関する内容、機械学習(ML)ベースのエネルギー予測モデルを用いた省エネルギーアルゴリズムの開発に関する内容、ツールボックス統合による省エネルギーアルゴリズムの実際の建物への適用に関する内容を含む、人工知能を用いた建物エネルギー予測と最適省エネルギー制御に関する包括的な国際標準である。</t>
  </si>
  <si>
    <t>ISO/TC 163/SC 1</t>
  </si>
  <si>
    <t>ISO/IEC CD 25029</t>
  </si>
  <si>
    <t>Artificial intelligence — AI-enhanced nudging</t>
  </si>
  <si>
    <t>人工知能-AIで強化されたナッジング</t>
  </si>
  <si>
    <t>This standard applies to nudging mechanisms enhanced by AI systems.This document provides definitions, concepts, and guidelines to address AI-enhanced nudging mechanisms by organisations. This standard aims to support organisations to deal with AI-enhanced nudging mechanisms in alignment with existing AI standards. “AI-enhanced nudging mechanisms” are a sub category of digital nudges and which are enhanced by AI systems. It provides use-cases to illustrate AI-enhanced nudging mechanisms. It provides guidelines and requirements for designing responsible AI-enhanced nudging mechanisms. This includes horizontal processes and key indicators using specific vertical examples.</t>
  </si>
  <si>
    <t>この標準は、AIシステムによって強化されたナッジングメカニズムに適用される。この文書は、組織によるAI強化ナッジングメカニズムに対処するための定義、概念、およびガイドラインを提供する。この標準は、組織が既存のAI標準に沿ってAI強化ナッジングメカニズムに対処することを支援することを目的としている。「AI強化ナッジングメカニズム」は、デジタルナッジングのサブカテゴリであり、AIシステムによって強化される。AI強化ナッジングメカニズムを説明するためのユースケースを提供する。責任あるAI強化ナッジングメカニズムを設計するためのガイドラインと要件を提供する。これには、特定の垂直例を使用した水平プロセスと主要な指標が含まれる。AI</t>
  </si>
  <si>
    <t>ISO/IEC/IEEE NP 29119-16</t>
  </si>
  <si>
    <t>Software and systems engineering — Software testing — Part 16: Testing of Machine Learning systems</t>
  </si>
  <si>
    <t>ソフトウェアおよびシステムエンジニアリング-ソフトウェアテスト-第16部:機械学習システムのテスト</t>
  </si>
  <si>
    <t>This document provides requirements and guidance on the application of the ISO/IEC/IEEE 29119 series and ISO/IEC 20246 to the testing of machine learning (ML) software and ML systems. This document requires a risk-based approach to testing, and uses generic risks associated with ML systems, and their development and maintenance, to identify suitable treatments in the form of various test approaches (including test levels, test practices, test types, static testing, and test design techniques and measures). When these test approaches and reviews are already specified in the ISO/IEC/IEEE 29119 series or ISO/IEC 20246, this document provides additional detail and describes their application in the context of ML.This document does not cover the testing of adaptive ML systems that can change their functionality once operational, such as reinforcement learning systems and other self-learning systems.</t>
  </si>
  <si>
    <t>この文書は、ISO/IEC/IEEE 29119シリーズとISO/IEC 20246を機械学習(ML)ソフトウェアとMLシステムのテストに適用するための要件とガイダンスを提供する。この文書は、テストにリスクに基づくアプローチを必要とし、MLシステムとその開発と保守に関連する一般的なリスクを使用して、さまざまなテストアプローチ(テストレベル、テストプラクティス、テストタイプ、静的テスト、テスト設計の手法と手段を含む)の形で適切な処理を特定する。これらのテストアプローチとレビューがISO/IEC/IEEE 29119シリーズまたはISO/IEC 20246ですでに指定されている場合、この文書は追加の詳細を提供し、MLのコンテキストでのそれらの適用について説明する。この文書は、強化学習システムやその他の自己学習システムなど、一度動作すると機能が変更される可能性のある適応型MLシステムのテストについてはカバーしていない。</t>
  </si>
  <si>
    <t>ISO/IEC JTC 1/SC 7</t>
  </si>
  <si>
    <t>ISO/IEC CD TR 23281</t>
  </si>
  <si>
    <t>Artificial intelligence — Overview of AI tasks and functionalities related to natural language processing</t>
  </si>
  <si>
    <t>AI-自然言語処理に関連するAIタスクと機能の概要</t>
  </si>
  <si>
    <t>This document describes the concept of AI task as applied to natural language. It proposes a landscaping?of the AI tasks related to the analysis or generation of natural language, as well as other languagerelated?functionalities that are associated to those AI systems. It identifies existing and competing?terminologies, co-existing variants of the same tasks and functionalities, and how specific tasks can be?affected by language diversity in terms of their role or their challenges. This includes all languages,?dialects and variants, whether official or not. The relations among tasks or functionalities, and their?interactions within pipelines, are discussed and illustrated. In addition, the document provides?references to existing standards and published guidelines associated to those tasks and functionalities,?highlighting their differences in case of competing standards.</t>
  </si>
  <si>
    <t>このドキュメントでは、自然言語に適用されるAIタスクの概念について説明する。自然言語の分析または生成に関連するAIタスクと、それらのAIシステムに関連する他の言語関連の機能のランドスケープを提案する。それは、既存および競合する用語、同じタスクおよび機能の共存するバリアント、および特定のタスクが、それらの役割または課題に関して言語の多様性によってどのように影響されるかを特定する。これには、公式であるかどうかにかかわらず、すべての言語、方言およびバリアントが含まれる。タスクまたは機能間の関係、およびパイプライン内でのそれらの相互作用について説明し、図示した。さらに、このドキュメントでは、これらのタスクおよび機能に関連する既存の標準および公開されたガイドラインへの参照を提供し、競合する標準の場合の違いを強調している。</t>
  </si>
  <si>
    <t>ISO/IEC CD 23888-2</t>
  </si>
  <si>
    <t>Information technology — Artificial intelligence for multimedia — Part 2: Video coding for machines</t>
  </si>
  <si>
    <t>情報技術-マルチメディアのための人工知能-第2部:機械のためのビデオコーディング</t>
  </si>
  <si>
    <t>This project will define bitstream syntax and semantics of encoded video, decoding procedure to reconstruct video as well as descriptors extracted from video that is efficient in terms of bitrate and performance of machine tasks after decoding.</t>
  </si>
  <si>
    <t>このプロジェクトでは、符号化されたビデオのビットストリーム構文と意味、ビデオを再構成するための復号化手順、および復号化後のマシンタスクのビットレートと性能に関して効率的なビデオから抽出された記述子を定義する。</t>
  </si>
  <si>
    <t>ISO/IEC 6048-1:2025</t>
  </si>
  <si>
    <t>This document specifies an image coding technology known as JPEG AI learning-based image coding (JPEG AI) comprising an image coding technology that facilitates the compression and processing of images for both human and machine vision. The scope of the JPEG AI document is the creation of a learning-based image coding standard offering a single-stream, compact compressed domain representation, targeting both human visualization, with significant compression efficiency improvement over image coding standards in common use at equivalent subjective quality, and effective performance for image processing and computer vision tasks.The core coding system describes JPEG AI standard for the human vision reconstruction task and thus specifies the JPEG AI specifies the parsing coded stream and the image reconstruction process. Only the syntax format, semantics, and associated decoding process requirements are specified, while other matters such as pre-processing, the encoding process, system signalling and multiplexing, data loss recovery, post-processing, and video display are considered to be outside the scope of this document.This document is designed to be generic in the sense that it serves a wide range of applications, bit rates, resolutions, qualities and services. In the course of creating this document, several requirements from typical applications have been considered, necessary algorithmic elements have been developed, and these have been integrated into a single syntax. Hence, this document is designed to facilitate image data interchange among different applications and services.</t>
  </si>
  <si>
    <t>本文書は、人間と機械の両方の視覚のための画像の圧縮と処理を容易にする画像符号化技術を含む、JPEG AI学習ベース画像符号化(JPEG AI)として知られる画像符号化技術を規定する。JPEG AI文書の範囲は、人間の可視化と、同等の主観的品質で一般的に使用されている画像符号化標準よりも大幅な圧縮効率の改善、および画像処理とコンピュータビジョンタスクのための効果的なパフォーマンスの両方を対象とした、単一ストリームのコンパクトな圧縮領域表現を提供する学習ベースの画像符号化標準の作成である。コア符号化システムは、人間の視覚再構成タスクのためのJPEG AI標準を記述し、したがって、JPEG AIは、符号化されたストリームの解析と画像再構成プロセスを規定する。構文フォーマット、意味、および関連する復号化プロセス要件のみが規定されているが、前処理、符号化プロセス、システムシグナリングおよび多重化、データ損失回復、後処理、およびビデオ表示などの他の事項は、本文書の範囲外と考えられる。本文書は、広範囲のアプリケーション、ビットレート、解像度、品質、およびサービスに対応するという意味で、一般的であるように設計されている。本文書を作成する過程で、典型的なアプリケーションからのいくつかの要件が考慮され、必要なアルゴリズム要素が開発され、これらが単一の構文に統合されている。したがって、本文書は、異なるアプリケーションおよびサービス間の画像データ交換を容易にするように設計されている。</t>
  </si>
  <si>
    <t>ISO/CD 16400-6</t>
  </si>
  <si>
    <t>Automation systems and integration — Equipment behaviour catalogues for virtual production systems — Part 6: Equipment behaviour catalogue with machine learning</t>
  </si>
  <si>
    <t>自動化システムと統合-仮想生産システムのための機器動作カタログ-第6部:機械学習による機器動作カタログ</t>
  </si>
  <si>
    <t>This document specifies an equipment behaviour catalogue (EBC) with machine learning (ML). It allows ML models to be used as a part of equipment behaviour descriptions.</t>
  </si>
  <si>
    <t>本文書では、機械学習(ML)を用いた機器挙動カタログ(EBC)を規定する。これにより、MLモデルを機器挙動記述の一部として使用することができる。</t>
  </si>
  <si>
    <t>ISO/TC 184/SC 5</t>
  </si>
  <si>
    <t>ISO/IEC TR 23888-3</t>
  </si>
  <si>
    <t>Information technology — Artificial intelligence for multimedia — Part 3: Optimization of encoders and receiving systems for machine analysis of coded video content</t>
  </si>
  <si>
    <t>情報技術-マルチメディアのための人工知能-第3部:符号化されたビデオコンテンツの機械解析のためのエンコーダと受信システムの最適化</t>
  </si>
  <si>
    <t>ISO 19178-1:2025</t>
  </si>
  <si>
    <t>Geographic information — Training data markup language for artificial intelligence — Part 1: Conceptual model</t>
  </si>
  <si>
    <t>地理情報-人工知能のためのトレーニングデータマークアップ言語-第1部:概念モデル</t>
  </si>
  <si>
    <t>Within the context of training data for Earth Observation (EO) Artificial Intelligence Machine Learning (AI/ML), this document specifies a conceptual model that:????? establishes a UML model with a target of maximizing the interoperability and usability of EO imagery training data;????? specifies different AI/ML tasks and labels in EO in terms of supervised learning, including scene level, object level and pixel level tasks;????? describes the permanent identifier, version, licence, training data size, measurement or imagery used for annotation;????? specifies a description of quality (e.g. training data errors, training data representativeness, quality measures) and provenance (e.g. agents who perform the labelling, labelling procedure).</t>
  </si>
  <si>
    <t>地球観測(EO)人工知能機械学習(AI/ML)のための訓練データの文脈の中で、本文書は、以下の概念モデルを規定する:?EO画像訓練データの相互運用性と使いやすさを最大化することを目標としたUMLモデルを確立する;?シーンレベル、オブジェクトレベル、ピクセルレベルのタスクを含む、教師あり学習の観点からEOにおける様々なAI/MLタスクとラベルを規定する;?永続的な識別子、バージョン、ライセンス、訓練データサイズ、注釈に使用される測定または画像を記述する;?品質(例えば、訓練データエラー、訓練データの代表性、品質測定)と出所(例えば、ラベリングを行うエージェント、ラベリング手順)の記述を規定する。</t>
  </si>
  <si>
    <t>['35.240.70']</t>
  </si>
  <si>
    <t>ISO/TC 211</t>
  </si>
  <si>
    <t>ISO/PWI TS 21947</t>
  </si>
  <si>
    <t>Machine Learning Application to Surface Analysis Data. Part I: Mass Spectrum and Imaging</t>
  </si>
  <si>
    <t>表面分析データへの機械学習の応用。第I部:質量スペクトルとイメージング</t>
  </si>
  <si>
    <t>This technical report (TS) provides guidelines of machine learning application to mass spectrometry data including spectra and mass images. Machine learning includes numerical analysis methods using computers such as multivariate analysis, artificial neural network-based methods and combination of multiple learning methods, and is generally classified into three categories, unsupervised learning, supervised learning, and reinforcement learning. This TS gives explanations of basic terms regarding machine learning and shows suitable methods depending on the analysis purposes and necessary procedures to data preparation for machine learning. This TS does not strictly regulate learning methods for mass spectrometry data because new learning methods and modified methods are being developed.</t>
  </si>
  <si>
    <t>このテクニカルレポート(TS)は、スペクトルや質量画像を含む質量分析データへの機械学習の適用に関するガイドラインを提供するものである。機械学習には、多変量解析、人工ニューラルネットワークベースの方法、複数の学習方法の組み合わせなど、コンピュータを用いた数値解析方法が含まれ、一般に教師なし学習、教師あり学習、強化学習の3つのカテゴリーに分類される。このTSでは、機械学習に関する基本的な用語を説明し、分析目的に応じた適切な方法と、機械学習のためのデータ準備に必要な手順を示す。このTSは、新しい学習方法や修正方法が開発されているため、質量分析データの学習方法を厳密に規定するものではない。</t>
  </si>
  <si>
    <t>ISO/TC 201/SC 6</t>
  </si>
  <si>
    <t>ISO/IEC CD 4213</t>
  </si>
  <si>
    <t>Artificial intelligence — Performance measurement for AI classification, regression, clustering and recommendation tasks</t>
  </si>
  <si>
    <t>AI-AIの分類、回帰、クラスタリング、および推奨タスクのパフォーマンス測定</t>
  </si>
  <si>
    <t>This document specifies methodologies for measuring the performance of AI models for classification, regression, clustering and recommendation tasks.</t>
  </si>
  <si>
    <t>本文書では、分類、回帰、クラスタリング、および推奨タスクのためのAIモデルのパフォーマンスを測定するための方法論を規定する。</t>
  </si>
  <si>
    <t>[79799]</t>
  </si>
  <si>
    <t>ISO/IEC AWI 22989-2</t>
  </si>
  <si>
    <t>Artificial intelligence — Concepts and terminology — Part 2: Healthcare</t>
  </si>
  <si>
    <t>人工知能-概念と用語-第2部:医療</t>
  </si>
  <si>
    <t>This document establishes terminology for Al and describes concepts in the field of AI for healthcare.This document can be used in the development of other standards and in support of communications among diverse, interested parties or stakeholders.This document is applicable to all types of organizations (e.g. commercial enterprises, government agencies, not-for-profit organizations).</t>
  </si>
  <si>
    <t>本文書は、Alの用語を確立し、医療のためのAIの分野における概念を記述する。本文書は、他の基準の策定や、多様な利害関係者または利害関係者間のコミュニケーションの支援に使用することができる。本文書は、あらゆる種類の組織(例えば、営利企業、政府機関、非営利組織)に適用される。</t>
  </si>
  <si>
    <t>ISO/IEC AWI TS 25223</t>
  </si>
  <si>
    <t>Information technology — Artificial intelligence — Guidance and requirements for uncertainty quantification in AI systems</t>
  </si>
  <si>
    <t>This document specifies general and technical guidance and requirements for the development and use of methods for the quantification of uncertainties in AI systems.This document defines fundamental terminology for uncertainty quantification in AI systems along with the characteristics of selected approaches to uncertainty quantification. The characteristics and approaches are then described through selected applications.This document describes aspects of quantification of uncertainties for all stages of the AI system life cycle.</t>
  </si>
  <si>
    <t>本文書は、AIシステムにおける不確実性の定量化のための方法の開発と使用に関する一般的かつ技術的なガイダンスと要件を規定するものである。本文書では、AIシステムにおける不確実性の定量化のための基本的な用語を定義するとともに、不確実性の定量化のために選択されたアプローチの特徴を定義する。次に、選択されたアプリケーションを通じて、その特徴とアプローチについて説明する。本文書では、AIシステムのライフサイクルのすべての段階における不確実性の定量化の側面について説明する。</t>
  </si>
  <si>
    <t>ISO/IEC AWI TS 22440-1</t>
  </si>
  <si>
    <t>Artificial intelligence — Functional safety and AI systems — Part 1: Requirements</t>
  </si>
  <si>
    <t>人工知能-機能安全およびAIシステム-第1部:要件</t>
  </si>
  <si>
    <t>ISO/IEC AWI TS 22440-2</t>
  </si>
  <si>
    <t>Artificial intelligence — Functional safety and AI systems — Part 2: Guidance</t>
  </si>
  <si>
    <t>人工知能-機能安全とAIシステム-第2部:ガイダンス</t>
  </si>
  <si>
    <t>ISO/IEC AWI TS 22440-3</t>
  </si>
  <si>
    <t>Artificial intelligence — Functional safety and AI systems — Part 3: Examples of application</t>
  </si>
  <si>
    <t>人工知能-機能安全・AIシステム-第3部:応用例</t>
  </si>
  <si>
    <t>ISO/IEC AWI TS 25258</t>
    <phoneticPr fontId="5"/>
  </si>
  <si>
    <t>Information technology — Artificial intelligence — Hybrid AI inference framework for AI systems</t>
  </si>
  <si>
    <t>IT-AI-AIシステムのためのハイブリッドAI推論フレームワーク</t>
  </si>
  <si>
    <t>This document provides effective guidance for an AI inference framework for AI systems with multiple tasks to generate output in the deployment process.</t>
  </si>
  <si>
    <t>この文書は、展開プロセスで出力を生成する複数のタスクを持つAIシステムのためのAI推論フレームワークの効果的なガイダンスを提供する。</t>
  </si>
  <si>
    <t>ISO/IEC 15067-3-51:2024</t>
    <phoneticPr fontId="5"/>
  </si>
  <si>
    <t>Information technology — Home Electronic System (HES) application model — Part 3-51: Framework of — narrow AI engine for — premises energy management system using energy management agents</t>
  </si>
  <si>
    <t>情報技術-家庭用電子システム(HES)応用モデル-第3部-51:エネルギー管理エージェントを用いた狭いAIエンジンの構内エネルギー管理システムの枠組み</t>
  </si>
  <si>
    <t>This document specifies a Narrow AI Engine Framework including requirements for the Energy Management Agent (EMA) specified in ISO/IEC 15067-3. This standard includes specifications for an AI infrastructure to be embedded in an EMA serving a single structure (home or building) or community housing such as an apartment complex. The Narrow AI Engine specified in this standard for EMAs enables demand response functionality to be located in each EMA instead of an external energy management system. Thus, energy management can be adapted to local and customer needs. The Narrow AI Engine includes operational principles such as prediction, decision?making, and control. This standard builds upon the EMA functions of ISO/IEC 15067-3 and ISO/IEC 15067-3-3. The AI functions specified in this standard support complex decisions about energy management for devices attached to home and buildings networks. These AI specifications enable the EMA to allocate power from public sources (including conventional and nonconventional sources) and local sources (wind, solar, and storage) according to price, availability, appliance and electric vehicle demands, customer preferences, and the customer’s budget.</t>
  </si>
  <si>
    <t>本文書では、ISO/IEC 15067-3で規定されているEnergy Management Agent(EMA)の要件を含むNarrow AI Engine Frameworkを規定する。この規格には、単一の構造物(住宅または建物)または集合住宅などのコミュニティ住宅にサービスを提供するEMAに組み込まれるAIインフラストラクチャの仕様が含まれている。この規格でEMAに対して規定されているNarrow AI Engineを使用すると、外部のエネルギー管理システムではなく、各EMAにデマンドレスポンス機能を配置することができる。したがって、エネルギー管理を地域および顧客のニーズに適応させることができる。Narrow AI Engineには、予測、意思決定、制御などの運用原理が含まれている。この規格は、ISO/IEC 15067-3およびISO/IEC 15067-3-3のEMA機能に基づいて構築されている。この規格で規定されているAI機能は、家庭および建物のネットワークに接続されたデバイスのエネルギー管理に関する複雑な決定をサポートする。これらのAI仕様により、EMAは、価格、可用性、家電製品および電気自動車の需要、顧客の好み、および顧客の予算に応じて、公共電源(従来型および非従来型電源を含む)および地域電源(風力、太陽光、および貯蔵)から電力を割り当てることができる。</t>
  </si>
  <si>
    <t>['35.200','97.120','35.240.99']</t>
  </si>
  <si>
    <t>ISO/IEC JTC 1/SC 25</t>
  </si>
  <si>
    <t>ISO/IEC CD 42007</t>
  </si>
  <si>
    <t>Information technology — Artificial intelligence — High-level framework and guidance for the development of conformity assessment schemes for AI systems</t>
  </si>
  <si>
    <t>This document provides a high-level framework and guidance for the development and operation of conformity assessment schemes, including certification schemes, for artificial intelligence (AI) systems.</t>
  </si>
  <si>
    <t>この文書は、人工知能(AI)システムのための認証スキームを含む適合性評価スキームの開発と運用のための高レベルの枠組みとガイダンスを提供する。</t>
  </si>
  <si>
    <t>ISO/IEC DIS 6048-5</t>
    <phoneticPr fontId="5"/>
  </si>
  <si>
    <t>Information technology — JPEG AI learning-based image coding system — Part 5: File format</t>
  </si>
  <si>
    <t>情報技術-JPEG AI学習型画像符号化システム-第5部:ファイル形式</t>
  </si>
  <si>
    <t>ISO/CD 25288</t>
  </si>
  <si>
    <t>Guideline for smart drinking water service management integrating AI technology</t>
  </si>
  <si>
    <t>AI技術を統合したスマート水道管理のためのガイドライン</t>
  </si>
  <si>
    <t>The guidelines provide a general basis for how public and private water operators of all sizes can utilize artificial intelligence in water service management to enhance the reliability of facility operations and customer service provision. These guidelines apply to public and private water utilities of all sizes.</t>
  </si>
  <si>
    <t>このガイドラインは、あらゆる規模の公共および民間の水道事業者が、施設運営と顧客サービス提供の信頼性を高めるために、どのようにして水道サービス管理に人工知能を利用できるかについての一般的な基礎を提供するものであり、あらゆる規模の公共および民間の水道事業者に適用される。</t>
  </si>
  <si>
    <t>ISO/TC 224</t>
  </si>
  <si>
    <t>ISO/IEC CD TR 25470</t>
  </si>
  <si>
    <t>Information technology for learning, education and training — Generative AI application for online courses</t>
  </si>
  <si>
    <t>学習、教育、トレーニングのための情報技術-オンラインコース用の生成AIアプリケーション</t>
  </si>
  <si>
    <t>ISO/IEC JTC 1/SC 36</t>
  </si>
  <si>
    <t>ISO/AWI TR 24492</t>
  </si>
  <si>
    <t>Standardization needs for the application of artificial intelligence in the financial services industry</t>
  </si>
  <si>
    <t>金融サービス業界における人工知能の応用に関する標準化の必要性</t>
  </si>
  <si>
    <t>ISO/IEC AWI TR 25523</t>
  </si>
  <si>
    <t>Information technology — Artificial intelligence — Overview of data profiles for analytics and ML</t>
  </si>
  <si>
    <t>情報技術-人工知能-分析とMLのためのデータプロファイルの概要</t>
  </si>
  <si>
    <t>ISO/IEC AWI TS 25566</t>
  </si>
  <si>
    <t>Terminology and concepts for domain engineering of AI systems</t>
  </si>
  <si>
    <t>AIシステムのドメインエンジニアリングのための用語と概念</t>
  </si>
  <si>
    <t>This document provides terminology and concepts of domain engineering of AI systems.This document is intended for use by organizations developing, providing or using AI systems, regardless of the organisations’ size, type or sector.</t>
  </si>
  <si>
    <t>このドキュメントでは、AIシステムのドメインエンジニアリングの用語と概念について説明します。このドキュメントは、組織の規模、タイプ、またはセクターに関係なく、AIシステムを開発、提供、または使用する組織が使用することを目的としています。</t>
  </si>
  <si>
    <t>ISO/IEC AWI TS 25568</t>
  </si>
  <si>
    <t>Information technology — Artificial Intelligence — Guidance on addressing risks in generative AI systems</t>
  </si>
  <si>
    <t>情報技術-人工知能-生成的AIシステムにおけるリスクへの対処に関するガイダンス</t>
  </si>
  <si>
    <t>This document provides guidance on addressing risks in generative artificial intelligence (AI) systems. It includes:-	The objectives of generative AI systems when identifying risks.-	The risk sources and the stakeholders facing the risks in generative AI systems throughout its life cycle.-	Guidance for risk analysis, risk treatment and controls of addressing risks in generative AI systems.</t>
  </si>
  <si>
    <t>本文書は、生成型人工知能(AI)システムにおけるリスクに対処するためのガイダンスを提供するものであり、以下を含む。-リスクを特定する際の生成型AIシステムの目的。-生成型AIシステムのライフサイクルを通じてリスクに直面するリスク源と利害関係者。-生成型AIシステムにおけるリスクに対処するためのリスク分析、リスク処理および管理に関するガイダンス。</t>
  </si>
  <si>
    <t>ISO/IEC AWI TS 25569</t>
  </si>
  <si>
    <t>Artificial Intelligence — Implementation guidance on de-identification of data used in Machine Learning (ML)</t>
  </si>
  <si>
    <t>人工知能-機械学習(ML)で使用されるデータの匿名化に関する実装ガイダンス</t>
  </si>
  <si>
    <t>This document provides implementation guidance on de-identifying data used in machine learning. The guidance includes methods that can be used during machine learning model development.</t>
  </si>
  <si>
    <t>本文書は、機械学習で使用されるデータの匿名化に関する実装ガイダンスを提供する。ガイダンスには、機械学習モデルの開発中に使用できる方法が含まれている。</t>
  </si>
  <si>
    <t>ISO/IEC AWI TS 25570</t>
  </si>
  <si>
    <t>Information Technology — Artificial Intelligence — Reliability assessment of AI systems</t>
  </si>
  <si>
    <t>This document provides methods and mechanisms to assess the reliability of an AI system. It describes the metrics of reliability and the procedure for reliability assessment from a statistical perspective.</t>
  </si>
  <si>
    <t>本文書では、AIシステムの信頼性を評価するための方法とメカニズムを提供する。信頼性の指標と、統計的観点からの信頼性評価の手順について説明する。</t>
  </si>
  <si>
    <t>ISO/IEC AWI TS 25571</t>
  </si>
  <si>
    <t>Artificial Intelligence — Example template for documenting ethical issues of an AI system</t>
  </si>
  <si>
    <t>Artificial Intelligence-AIシステムの倫理的問題を文書化するためのテンプレート例</t>
  </si>
  <si>
    <t>This document provides an example template for stakeholders to document potential ethical issues that can arise at each stage of the AI system lifecycle. It provides associated instructions for the use of the template.</t>
  </si>
  <si>
    <t>本文書は、利害関係者がAIシステムのライフサイクルの各段階で発生する可能性のある潜在的な倫理的問題を文書化するためのテンプレートの例を提供し、テンプレートの使用に関する関連する指示を提供する。</t>
  </si>
  <si>
    <t>ISO/AWI 25581-1</t>
  </si>
  <si>
    <t>Sustainable mobility and transportation — Mobility Services Using AI and Big data — Part 1: Role Model</t>
  </si>
  <si>
    <t>持続可能なモビリティと交通-AIとビッグデータを活用したモビリティサービス-第1部:ロールモデル</t>
  </si>
  <si>
    <t>This document is Part 1 of a series of standards, defining the roles, role architecture, functional models, emergency handling mechanisms, and typical scenarios involved in the application of artificial intelligence (AI) and big data technologies for urban mobility services.The following content were included in the scope of this document:a) Basic role models, operation layer role models, support layer role models , and booking and payment layer role and function model in AI and big data application services;b) The role architecture of various stakeholders involved in providing AI and big data application services, along with their respective responsibilities and obligations;c) Typical scenarios for providing AI and big data application services.</t>
  </si>
  <si>
    <t>本文書は、都市モビリティサービスのための人工知能(AI)とビッグデータ技術の適用に関わる役割、ロールアーキテクチャ、機能モデル、緊急時処理メカニズム、典型的なシナリオを定義する一連の標準の第1部である。本文書の範囲には、以下の内容が含まれている。a)AIとビッグデータアプリケーションサービスにおける基本的なロールモデル、運用層のロールモデル、サポート層のロールモデル、予約と支払い層のロールモデルと機能モデル、b)AIとビッグデータアプリケーションサービスの提供に関わる様々な利害関係者のロールアーキテクチャと、それぞれの責任と義務、c)AIとビッグデータアプリケーションサービスを提供するための典型的なシナリオ。</t>
  </si>
  <si>
    <t>ISO/TC 268/SC 2</t>
  </si>
  <si>
    <t>ISO/IEC AWI 25589</t>
  </si>
  <si>
    <t>Information technology — Artificial intelligence — Framework for human-machine teaming</t>
  </si>
  <si>
    <t>情報技術-人工知能-人間と機械のチーミングのためのフレームワーク</t>
  </si>
  <si>
    <t>This document describes a framework for human-machine teaming. This document provides concepts, terms and definitions applicable to describe the relationships between humans and machines in human-machine teaming, which refers to integration of human interaction with machine intelligence capabilities to enable problem solving and successful task completion.This document also describes a set of technical characteristics of human-machine teaming.This document provides a set of design principles for human-machine teaming.This document provides guidance based on ISO/IEC 5339 for developing and applying AI applications in human-machine teaming.</t>
  </si>
  <si>
    <t>このドキュメントでは、ヒューマンマシンチーミングのフレームワークについて説明します。このドキュメントでは、ヒューマンマシンチーミングにおける人間とマシンの関係を説明するために適用できる概念、用語、および定義を提供します。ヒューマンマシンチーミングとは、人間の相互作用とマシンインテリジェンス機能を統合して、問題解決とタスクの正常な完了を可能にすることです。このドキュメントでは、ヒューマンマシンチーミングの一連の技術的特性についても説明します。このドキュメントでは、ヒューマンマシンチーミングの一連の設計原則について説明します。このドキュメントでは、ヒューマンマシンチーミングにおけるAIアプリケーションの開発と適用に関するISO/IEC 5339に基づくガイダンスを提供します。</t>
  </si>
  <si>
    <t>ISO/IEC AWI 25590</t>
  </si>
  <si>
    <t>Information technology — Artificial intelligence — Guidance for output data quality of generative AIapplications</t>
  </si>
  <si>
    <t>情報技術-人工知能-生成AIアプリケーションの出力データ品質のためのガイダンス</t>
  </si>
  <si>
    <t>Provide guidance to measure quality of output data obtained using generative AI applications. This document also provides key considerations towards output data quality which can be considered based on the context and usage of generative AI applications. This document addresses the need of stakeholders from make, use and impact perspective of generative AI application.</t>
  </si>
  <si>
    <t>ジェネレーティブAIアプリケーションを使用して取得された出力データの品質を測定するためのガイダンスを提供する。このドキュメントでは、ジェネレーティブAIアプリケーションのコンテキストと使用方法に基づいて考慮できる出力データの品質に関する重要な考慮事項についても説明する。このドキュメントでは、ジェネレーティブAIアプリケーションの製造、使用、および影響の観点から、利害関係者のニーズに対応する。</t>
  </si>
  <si>
    <t>ISO/IEC AWI 25623</t>
  </si>
  <si>
    <t>Artificial intelligence — Machine learning (ML) model description framework</t>
  </si>
  <si>
    <t>人工知能-機械学習(ML)モデル記述フレームワーク</t>
  </si>
  <si>
    <t>This document provides a general description framework and elements of documentation for ML models to facilitate their management and use throughout the ML model life cycle. This document is applicable to any organization that develops, provides or uses ML models.</t>
  </si>
  <si>
    <t>このドキュメントでは、MLモデルのライフサイクル全体を通じて管理と使用を容易にするために、MLモデルの一般的な記述フレームワークとドキュメントの要素を提供する。このドキュメントは、MLモデルを開発、提供、または使用するすべての組織に適用される。</t>
  </si>
  <si>
    <t>ISO/IEC AWI 42003</t>
  </si>
  <si>
    <t>Information technology — Artificial intelligence — Guidance on the implementation of ISO/IEC 42001</t>
  </si>
  <si>
    <t>情報技術-人工知能-ISO/IEC 42001の実施に関するガイダンス</t>
  </si>
  <si>
    <t>This document provides guidance for implementing ISO/IEC 42001, including competencies for AI management systems (AIMS) professionals.This document is intended for use by any organization, regardless of size, type and nature that plans on referencing or implementing ISO/IEC 42001.</t>
  </si>
  <si>
    <t>この文書は、AIマネジメントシステム(AIMS)専門家の能力を含む、ISO/IEC 42001を実施するためのガイダンスを提供する。この文書は、ISO/IEC 42001を参照又は実施することを計画している組織の規模、種類及び性質にかかわらず、あらゆる組織による使用を意図している。</t>
  </si>
  <si>
    <t>ISO/IEC AWI TS 42119-7</t>
  </si>
  <si>
    <t>Artificial intelligence — Testing of AI — Part 7: Red teaming</t>
  </si>
  <si>
    <t>AI-AIのテスト-第7回:Red teaming</t>
  </si>
  <si>
    <t>This document provides technology-agnostic guidance for conducting red teaming assessments on AI systems. The document covers:? Definitions and terminology specific to red teaming in AI contexts? Identification of risks, applicability, objectives and attack vectors? Methodologies for planning and executing red teaming assessments on AI systems, aligned with ISO/IEC 29119 processes as appropriate? Procedures for documenting and reporting red teaming findings? Recommendations for integrating red teaming into the AI system lifecycleThis document is applicable to testing all types of AI systems.</t>
  </si>
  <si>
    <t>このドキュメントでは、AIシステムでレッドチーミング評価を実施するための、テクノロジに依存しないガイダンスを提供します。このドキュメントには、次の内容が含まれています?AIのコンテキストにおけるレッドチーミングに固有の定義と用語?リスク、適用性、目的、および攻撃ベクトルの特定?必要に応じてISO/IEC 29119プロセスに沿った、AIシステムでのレッドチーミング評価の計画と実行のための方法論?レッドチーミングの結果を文書化して報告するための手順?レッドチーミングをAIシステムのライフサイクルに統合するための推奨事項このドキュメントは、すべてのタイプのAIシステムのテストに適用できます。</t>
  </si>
  <si>
    <t>ISO/IEC AWI 25704</t>
  </si>
  <si>
    <t>Artificial Intelligence — Process assessment model for AI system life cycle processes</t>
  </si>
  <si>
    <t>AI-AIシステムのライフサイクルプロセスのためのプロセス評価モデル</t>
  </si>
  <si>
    <t>This document provides  a process assessment model as a basis for the assessment of AI process capability based on the process measurement framework for the processes performed during AI system life cycle stages in ISO/IEC 22989:2022. The processes performed during AI system life cycle stages are defined in ISO/IEC 5338:2023. Based on ISO/IEC 33020:2019, the process measurement framework provides a set of indicators for measuring performance and capability of those processes. These indicators are used as a basis for collecting evidence that enable an organization to determine its process capability level. This document applies to any type of organization, that provides, develops, or uses products or services that utilize AI systems.</t>
  </si>
  <si>
    <t>本文書は、ISO/IEC 22989:2022のAIシステムのライフサイクル段階で実施されるプロセスのためのプロセス測定の枠組みに基づいて、AIプロセス能力を評価するための基礎としてプロセス評価モデルを提供する。AIシステムのライフサイクル段階で実施されるプロセスは、ISO/IEC 5338:2023で定義されている。ISO/IEC 33020:2019に基づき、プロセス測定の枠組みは、これらのプロセスのパフォーマンス及び能力を測定するための一連の指標を提供する。これらの指標は、組織がそのプロセス能力レベルを決定することを可能にする証拠を収集するための基礎として使用される。本文書は、AIシステムを利用する製品又はサービスを提供、開発又は使用するあらゆる種類の組織に適用される。</t>
  </si>
  <si>
    <t>ISO/CD 21520</t>
  </si>
  <si>
    <t>Project, programme and portfolio management — Artificial intelligence — Concepts, applications, and implications</t>
  </si>
  <si>
    <t>プロジェクト、プログラム、ポートフォリオ管理-人工知能-概念、応用、含意</t>
  </si>
  <si>
    <t>This standard proposal outlines artificial intelligence (AI) concepts, applications, and implications, as well as benefits, risks, governance framework, and scope for use by organizations within the context of project, programme, and portfolio management (P3M).  This proposed standard is intended to supplement the other TC 258 standards and is in direct alignment with standards prepared by ISO/TC 258. This document provides guidance for organizations on what to consider when adopting or looking to improve on existing AI technologies that directly support P3M. This proposed standard is applicable to any organization, including public, private, and charitable, as well as to any type of project, regardless of purpose, delivery approaches, project or programme lifecycle model used, complexity, size, cost, or duration.  This document also provides (P3M) practitioners (including top-level management, project managers, PMO’s, etc.) with AI-related guidance and consideration in the areas of security, privacy, transparency, and bias, as well as related data governance, ethical and risk considerations.</t>
  </si>
  <si>
    <t>この標準提案では、AI(Artificial Intelligence)の概念、アプリケーション、および影響、ならびにプロジェクト、プログラム、およびポートフォリオ管理(P3M)のコンテキスト内で組織が使用するメリット、リスク、ガバナンスフレームワーク、および範囲について概説しています。この提案された標準は、他のTC 258標準を補足することを目的としており、ISO/TC 258によって作成された標準と直接一致しています。このドキュメントでは、P3Mを直接サポートする既存のAI技術を採用または改善しようとする場合に考慮すべき点について、組織向けのガイダンスを提供しています。この提案された標準は、目的、提供アプローチ、使用されるプロジェクトまたはプログラムのライフサイクルモデル、複雑さ、サイズ、コスト、または期間に関係なく、公共、民間、慈善団体を含むあらゆる組織、およびあらゆるタイプのプロジェクトに適用できます。また、(P3M)の実践者(トップレベルの管理者、プロジェクトマネージャ、PMOなどを含む)に対して、セキュリティ、プライバシー、透過性、およびバイアスの分野におけるAI関連のガイダンスと考慮事項、および関連するデータガバナンス、倫理、およびリスクに関する考慮事項を提供します。</t>
  </si>
  <si>
    <t>ISO/TC 258</t>
  </si>
  <si>
    <t>IEC/NP TS 62366-3</t>
  </si>
  <si>
    <t>Medical devices — Part 3: Guidance on the application of usability engineering to medical devices using artificial intelligence and machine learning technology</t>
  </si>
  <si>
    <t>医療機器-第3部:人工知能と機械学習技術を用いた医療機器へのユーザビリティエンジニアリングの適用に関するガイダンス</t>
  </si>
  <si>
    <t>This Part of IEC 62366, which is a Technical Specification, contains background information and provides guidance that addresses the specific areas that experience suggests can be helpful for those implementing the usability engineering process as defined in IEC 62366-1 for medical devices utilizing artificial intelligence and/or machine learning technology. The technical specification is not intended to be used for regulatory purposes. It contains no requirements and only provides guidance and tutorial information.</t>
  </si>
  <si>
    <t>技術仕様書であるIEC 62366のこの部は、背景情報を含み、人工知能及び/又は機械学習技術を利用する医療機器に対してIEC 62366-1に定義されているユーザビリティエンジニアリングプロセスを実施する者に役立つことが経験から示唆される特定の分野に対処するガイダンスを提供する。技術仕様書は、規制目的で使用されることを意図したものではない。要求事項は含まれておらず、ガイダンス及びチュートリアル情報のみが提供されている。</t>
  </si>
  <si>
    <t>ISO/IEC AWI TS 42119-8</t>
  </si>
  <si>
    <t>Artificial intelligence — Testing of AI — Part 8: Quality assessment of prompt-based text-to-text systems that utilize generative AI</t>
  </si>
  <si>
    <t>AI-AIのテスト-第8部:生成的AIを利用したプロンプトベースのテキストからテキストへのシステムの品質評価</t>
  </si>
  <si>
    <t>This document provides definitions, concepts, requirements and guidance related to assessing prompt-based text-to-text AI systems that utilize generative AI. It covers quality assessment (which encompasses safety) using methodologies including red teaming and builds on existing standards such as ISO/IEC 23282 and ISO/IEC 42119-7. Additionally, it details methods for analyzing and interpreting results, as well as best practices for documentation</t>
  </si>
  <si>
    <t>本文書は、生成的AIを利用するプロンプトベースのテキストからテキストへのAIシステムの評価に関連する定義、概念、要件、およびガイダンスを提供する。本文書は、レッドチーミングを含む方法論を用いた品質評価(安全性を含む)を対象とし、ISO/IEC 23282やISO/IEC 42119-7などの既存の規格に基づいて構築されている。さらに、結果の分析と解釈の方法、および文書化のためのベストプラクティスについて詳述する。</t>
  </si>
  <si>
    <t>ISO/IEC AWI 25870</t>
  </si>
  <si>
    <t>Artificial intelligence — Reporting for AI incidents</t>
  </si>
  <si>
    <t>AI(Artificial Intelligence):AIインシデントのレポート作成</t>
  </si>
  <si>
    <t>This document specifies a framework for data elements of reports of AI incidents that have occurred.This document is applicable to all types of organizations (e.g., commercial enterprises, government agencies, not-for-profit organizations).</t>
  </si>
  <si>
    <t>本文書は、発生したAIインシデントの報告書のデータ要素の枠組みを規定する。本文書は、あらゆる種類の組織(例えば、営利企業、政府機関、非営利組織)に適用される。</t>
  </si>
  <si>
    <t>ISO/IEC AWI 25872-1</t>
  </si>
  <si>
    <t>Artificial intelligence — Knowledge enhancement for pretrained machine learning models — Part 1: Framework</t>
  </si>
  <si>
    <t>人工知能-事前トレーニングされた機械学習モデルのための知識強化-第1部:フレームワーク</t>
  </si>
  <si>
    <t>This document describes the framework of knowledge enhancement for pretrained machine learning models, and also provides guidance on methods of knowledge enhancement.</t>
  </si>
  <si>
    <t>この文書では、事前トレーニングされた機械学習モデルのための知識強化のフレームワークについて説明し、知識強化の方法に関するガイダンスも提供する。</t>
  </si>
  <si>
    <t>ISO/IEC NP TS 25864</t>
  </si>
  <si>
    <t>Information technology — Artificial Intelligence (AI) — Resilience Assessment of AI Systems</t>
  </si>
  <si>
    <t>情報技術-人工知能(AI)-AIシステムの耐障害性評価</t>
  </si>
  <si>
    <t>This document provides methods and mechanisms to assess the resilience of AI systems. It describes a comprehensive framework comprising guidelines, methodologies, and quantifiable metrics to assess an AI system’s resilience.</t>
  </si>
  <si>
    <t>本文書は、AIシステムの回復力を評価するための方法とメカニズムを提供するものであり、AIシステムの回復力を評価するためのガイドライン、方法論、定量化可能な指標からなる包括的な枠組みを記述している。</t>
  </si>
  <si>
    <t>ISO/IEC AWI TR 24030</t>
  </si>
  <si>
    <t>ISO/AWI TR 25896</t>
  </si>
  <si>
    <t>Management of terminology resources — Artificial intelligence for terminology management</t>
  </si>
  <si>
    <t>用語集リソースの管理-用語集管理のための人工知能</t>
  </si>
  <si>
    <t>ISO/TC 37/SC 3</t>
  </si>
  <si>
    <t>ISO/IEC AWI 25058</t>
  </si>
  <si>
    <t>Systems and software engineering — Systems and software Quality Requirements and Evaluation (SQuaRE) — Measurement and guidance for quality evaluation of AI systems</t>
  </si>
  <si>
    <t>システムおよびソフトウェアエンジニアリング-システムおよびソフトウェアのQuality Requirements and Evaluation(SQuaRE)-AIシステムの品質評価のための測定とガイダンス</t>
  </si>
  <si>
    <t>This document provides measurement and guidance for quality evaluation of artificial intelligence (AI) systems using AI system quality models defined in ISO/IEC 25059. It contains a set of quality measures and guidance for AI system quality models.The document is applicable to all types of organizations engaged in the development and use of AI systems.</t>
  </si>
  <si>
    <t>本文書は、ISO/IEC 25059で定義されているAIシステムの品質評価モデルを用いて、AIシステムの品質評価のための測定とガイダンスを提供するものである。本文書には、AIシステムの品質評価モデルに関する一連の品質評価尺度とガイダンスが含まれている。本文書は、AIシステムの開発と利用に従事するあらゆる種類の組織に適用できる。</t>
  </si>
  <si>
    <t>[82570]</t>
  </si>
  <si>
    <t>ISO/IEC AWI TR 25953</t>
  </si>
  <si>
    <t>Information technology — IT and sustainability — AI and sustainable provisioning of IT and data centres</t>
  </si>
  <si>
    <t>情報技術-ITと持続可能性-AIとITおよびデータセンターの持続可能なプロビジョニング</t>
  </si>
  <si>
    <t>ISO/IEC JTC 1/SC 39</t>
  </si>
  <si>
    <t>ISO/AWI 25988-1</t>
  </si>
  <si>
    <t>Sustainable mobility and transportation — Application of AI in smart operation and maintenance — Part 1: Use Case</t>
  </si>
  <si>
    <t>持続可能なモビリティと輸送-スマートな運用と保守におけるAIの応用-第1部:ユースケース</t>
  </si>
  <si>
    <t>ISO/IEC AWI 23888-5</t>
  </si>
  <si>
    <t>Information technology — Artificial intelligence for multimedia — Part 5: AI-based dynamic point cloud compression</t>
  </si>
  <si>
    <t>情報技術-マルチメディアのための人工知能-第5部:AIベースの動的点群圧縮</t>
  </si>
  <si>
    <t>This project will define bitstream syntax and semantics of encoded point clouds, and decoding procedure to reconstruct point clouds.</t>
  </si>
  <si>
    <t>本プロジェクトでは、符号化された点群のビットストリーム構文と意味、および点群を再構成するための復号化手順を定義する。</t>
  </si>
  <si>
    <t>ISO/IEC NP 23888-4</t>
  </si>
  <si>
    <t>Artificial intelligence for multimedia — Part 4: Feature coding for machines</t>
  </si>
  <si>
    <t>マルチメディアのための人工知能-第4部:機械のための特徴コーディング</t>
  </si>
  <si>
    <t>This project will define a bitstream format and decoding process for compression of features extracted from video that is efficient in terms of bitrate, performance of machine tasks and computational complexity.</t>
  </si>
  <si>
    <t>このプロジェクトでは、ビットレート、機械タスクの性能、計算の複雑さの点で効率的な、ビデオから抽出した特徴の圧縮のためのビットストリームフォーマットと復号化プロセスを定義する。</t>
  </si>
  <si>
    <t>ISO/IEC NP 26160</t>
  </si>
  <si>
    <t>Information security, cybersecurity and privacy protection — Enhancing the ISO/IEC 15408 series and ISO/IEC 18045 for the Evaluation of Artificial Intelligence (AI) Functionality</t>
  </si>
  <si>
    <t>情報セキュリティ、サイバーセキュリティ及びプライバシー保護-人工知能(AI)機能の評価のためのISO/IEC 15408シリーズ及びISO/IEC 18045の強化</t>
  </si>
  <si>
    <t>This document provides:?	AI-specific application notes for relevant security assurance requirements (SARs) from ISO/IEC 15408-3 (CC Part 3), and?	AI-specific application notes for relevant work units (WUs) from ISO/IEC 18045 (CEM) presented as defined in ISO/IEC 15408-4 (CC Part 4).The document also considers AI-specific security functional requirements (SFRs) in an extended security functional requirement class for AI (based on ISO/IEC 15408-3 (CC Part 2)).</t>
  </si>
  <si>
    <t>このドキュメントでは、ISO/IEC 15408-3(CC Part 3)からの関連するセキュリティ保証要件(SAR)に関するAI固有のアプリケーションノート、およびISO/IEC 18045-4(CC Part 4)で定義されているISO/IEC 15408(CEM)からの関連する作業ユニット(WU)に関するAI固有のアプリケーションノートを提供します。また、このドキュメントでは、AIの拡張セキュリティ機能要件クラス(ISO/IEC 15408-3(CC Part 2)に基づく)におけるAI固有のセキュリティ機能要件(SFR)についても考慮しています。</t>
  </si>
  <si>
    <t>ISO/IEC NP 26200</t>
  </si>
  <si>
    <t>Standard Framework for Evaluation, Ethical Use, and Interoperability of Large Language Models (LLMs) in AI Systems</t>
    <phoneticPr fontId="5"/>
  </si>
  <si>
    <t>AIシステムにおける大規模言語モデル(LLM)の評価、倫理的使用、および相互運用のための標準フレームワーク</t>
  </si>
  <si>
    <t>This proposal aims to establish an international standard for the evaluation, ethical governance, and interoperability of Large Language Models (LLMs) in AI systems. The standard will define testing methodologies, performance assessment criteria, bias mitigation strategies, risk management protocols, and best practices for responsible deployment. It will also outline security considerations, industry-specific applications, and regulatory alignment to ensure the safe and effective integration of LLMs across various domains, including healthcare, finance, education, and public services.This standard does not address the evaluation of non-language AI models or proprietary language models, and the focus is on open, general-purpose LLMs and their integration into AI systems.</t>
  </si>
  <si>
    <t>この提案は、AIシステムにおける大規模言語モデル(LLM)の評価、倫理的ガバナンス、および相互運用のための国際標準を確立することを目的としている。この標準では、テスト方法、パフォーマンス評価基準、バイアス緩和戦略、リスク管理プロトコル、および責任ある導入のためのベストプラクティスを定義する。また、セキュリティに関する考慮事項、業界固有のアプリケーション、および規制の調整についても概説し、医療、金融、教育、および公共サービスを含むさまざまなドメインにわたるLLMの安全かつ効果的な統合を保証する。この標準は、非言語AIモデルまたは独自の言語モデルの評価には対応しておらず、オープンで汎用のLLMとAIシステムへの統合に焦点を当てている。</t>
  </si>
  <si>
    <t>ISO/NP TS 25280-1</t>
  </si>
  <si>
    <t>Information and documentation — Records management and Artificial Intelligence — Principles and Considerations — ? Part 1: Part 1: Records management in artificial intelligence enabled environment</t>
  </si>
  <si>
    <t>情報と文書-記録管理と人工知能-原則と考察-?第1部:第1部:人工知能対応環境における記録管理</t>
  </si>
  <si>
    <t>This document provides principles and outlines consideration for records management in support of AI-enabled business, covering both AI-generated and AI-associated records.Note: This document is applicable to records management for artificial intelligence in all types of organizations.</t>
  </si>
  <si>
    <t>この文書では、AIによって生成された記録とAIに関連する記録の両方を対象として、AI対応ビジネスをサポートするための記録管理の原則と考慮事項の概要を説明する。注:この文書は、あらゆる種類の組織における人工知能の記録管理に適用される。</t>
  </si>
  <si>
    <t>ISO/TC 46/SC 11</t>
  </si>
  <si>
    <t>ISO/NP TS 25280-2</t>
  </si>
  <si>
    <t>Information and documentation — Records management and Artificial Intelligence — Principles and Considerations — ? Part 2: Part 2: Application of artificial intelligence capabilities for records management</t>
  </si>
  <si>
    <t>情報と文書-記録管理と人工知能-原則と考察-?第2部:第2部:記録管理への人工知能機能の適用</t>
  </si>
  <si>
    <t>This document provides principles and outlines considerations for applying AI to records controls, records processes, as well as records and archives systems.Note: This document is applicable to artificial intelligence for records management in all types of organizations.</t>
  </si>
  <si>
    <t>本書では、AIを記録管理、記録プロセス、記録およびアーカイブズシステムに適用するための原則と考慮事項の概要を示す。注:本書は、あらゆる種類の組織における記録管理のための人工知能に適用される。</t>
  </si>
  <si>
    <t>ISO/IEC 22989:2022/AWI Amd 2</t>
  </si>
  <si>
    <t>Information technology — Artificial intelligence — Artificial intelligence concepts and terminology — Amendment 2</t>
  </si>
  <si>
    <t>情報技術-人工知能-人工知能の概念と用語-改訂2</t>
  </si>
  <si>
    <t>ISO/IEC 23053:2022/AWI Amd 2</t>
  </si>
  <si>
    <t>Framework for Artificial Intelligence (AI) Systems Using Machine Learning (ML) — Amendment 2</t>
  </si>
  <si>
    <t>機械学習(ML)を用いた人工知能(AI)システムのためのフレームワーク-改訂2</t>
  </si>
  <si>
    <t>ISO/IEC NP TS 26312</t>
  </si>
  <si>
    <t>Information technology — Artificial intelligence — Identification and treatment of bias in AI by healthcare organizations</t>
  </si>
  <si>
    <t>IT-AI-医療機関によるAIにおけるバイアスの特定と処理</t>
  </si>
  <si>
    <t>This document describes how to identify and address bias in AI systems for health serviceorganizations during procurement, implementation, and monitoring of these systems used to supportthe delivery and allocation of care and preventative services. This includes both clinician-facing, andpatient-facing AI applications provided to patients by their healthcare organization.This document is focused on bias in AI models, specifically models that exhibit decreasedaccuracy or cause differential impact that may unfairly disadvantage certain demographicgroups (also referred to as “protected classes” in some jurisdictions). This includesalgorithmic bias, data representation bias, labelling bias, and deployment-related bias. Thisdocument takes a broad view of bias, acknowledging that unfairness in AI outcomes mayarise from a variety of technical and non-technical sources throughout the AI systemlifecycle.This document is applicable to all types and sizes of health service organizations (e.g.hospitals, laboratories, pharmacies, community radiology clinics, and primary or ambulatorycare services), and stakeholders involved in regulating AI use within health serviceorganizations.This document does not consider AI system development or manufacturing processes, asthese are expected to be addressed in separate standards (noting that some health serviceorganizations may be directly involved in the development or manufacture of AI systems).Similarly, the document does not cover personal bias that may be exhibited by end users ofAI systems (e.g. cognitive or automation bias).</t>
  </si>
  <si>
    <t>本文書では、医療および予防サービスの提供と配分を支援するために使用される医療サービス組織のAIシステムの調達、実施、モニタリングの際に、医療サービス組織のAIシステムにおけるバイアスを特定し、対処する方法について説明する。これには、医療機関が患者に提供する臨床医向けと患者向けの両方のAIアプリケーションが含まれる。本文書では、AIモデルにおけるバイアス、特に、精度の低下を示すモデルや、特定の人口統計学的グループ(一部の法域では「保護されたクラス」とも呼ばれる)に不当な不利益を与える可能性のある異なる影響を引き起こすモデルに焦点を当てている。これには、アルゴリズムバイアス、データ表現バイアス、ラベリングバイアス、および導入関連のバイアスが含まれる。本文書では、バイアスについて幅広い視点を取り上げ、AI結果の不公平性は、AIシステムのライフサイクルを通じて、様々な技術的および非技術的な原因から生じる可能性があることを認識している。本文書は、あらゆる種類と規模の医療サービス組織(例えば、病院、研究所、薬局、地域放射線クリニック、一次医療サービスまたは看護サービス)、および医療サービス組織内のAI使用の規制に関与する利害関係者に適用される。本文書では、AIシステムの開発または製造プロセスについては考慮していない。なぜなら、これらは別の基準で扱われることが期待されているからである(一部の医療サービス組織はAIシステムの開発または製造に直接関与している可能性があることに留意する)。同様に、本文書では、AIシステムのエンドユーザーが示す可能性のある個人的なバイアス(例えば、認知的バイアスまたは自動化バイアス)についても取り上げていない。</t>
  </si>
  <si>
    <t>ISO/IEC NP TS 26320.2</t>
  </si>
  <si>
    <t>Artificial intelligence — Corpus development and maintenance for natural language processing systems</t>
  </si>
  <si>
    <t>人工知能-自然言語処理システムのためのコーパス開発と保守</t>
  </si>
  <si>
    <t>This document establishes principles, frameworks and methods for developing and maintaining corpora that are used for natural language processing (NLP) systems. It includes requirements and recommendations for corpus construction and application, and provides guidance and measures for quality evaluation of corpora used for NLP systems.This document is applicable for all organizations involved in any stage of an AI system life cycle.</t>
  </si>
  <si>
    <t>この文書は、自然言語処理(NLP)システムで使用されるコーパスを開発および維持するための原則、フレームワーク、および方法を確立します。これには、コーパスの構築と適用に関する要件と推奨事項が含まれ、NLPシステムで使用されるコーパスの品質評価に関するガイダンスと手段が提供されます。この文書は、AIシステムのライフサイクルのあらゆる段階に関与するすべての組織に適用できます。</t>
  </si>
  <si>
    <t>ISO/CD 19178-2</t>
  </si>
  <si>
    <t>Training data markup language for artificial intelligence — Part 2: JSON encoding</t>
  </si>
  <si>
    <t>人工知能のためのトレーニングデータマークアップ言語-第2回:JSONエンコーディング</t>
  </si>
  <si>
    <t>ISO/CD 19178-3</t>
  </si>
  <si>
    <t>Training data markup language for artificial intelligence — Part 3: XML encoding</t>
  </si>
  <si>
    <t>人工知能のためのトレーニングデータマークアップ言語-第3部:XMLエンコーディング</t>
  </si>
  <si>
    <t>Genre</t>
    <phoneticPr fontId="5"/>
  </si>
  <si>
    <t>対象</t>
    <rPh sb="0" eb="2">
      <t>タイショウ</t>
    </rPh>
    <phoneticPr fontId="5"/>
  </si>
  <si>
    <t>Year</t>
  </si>
  <si>
    <t>Standard</t>
  </si>
  <si>
    <t>English Title</t>
  </si>
  <si>
    <t>Japanese Title</t>
  </si>
  <si>
    <t>Descriptions</t>
  </si>
  <si>
    <t>Description
(仮訳)</t>
    <phoneticPr fontId="5"/>
  </si>
  <si>
    <t>Link</t>
  </si>
  <si>
    <t>Tags</t>
  </si>
  <si>
    <t>Price</t>
  </si>
  <si>
    <t>除外理由_目視チェック後</t>
    <rPh sb="0" eb="2">
      <t>ジョガイ</t>
    </rPh>
    <rPh sb="5" eb="7">
      <t>モクシ</t>
    </rPh>
    <rPh sb="11" eb="12">
      <t>ゴ</t>
    </rPh>
    <phoneticPr fontId="5"/>
  </si>
  <si>
    <t>Y</t>
    <phoneticPr fontId="5"/>
  </si>
  <si>
    <t>IEC Technology and Market Outlook Paper Artificial intelligence generated content:2025</t>
  </si>
  <si>
    <t>Artificial intelligence generated content (AIGC): Industry insights and exploring the future</t>
  </si>
  <si>
    <t>人工知能生成コンテンツ（AIGC）：
業界の洞察と未来の探求</t>
    <phoneticPr fontId="5"/>
  </si>
  <si>
    <t>Artificial intelligence (AI) has become a defining force of the 21st century, reshaping industries, economies, and daily life. From personalized healthcare to autonomous systems and intelligent infrastructure, AI’s relevance today is both pervasive and profound. AI-generated content (AIGC) – once a secondary focus – has re-emerged as a pivotal area of focus with vast creative and commercial potential.
This IEC technology and market outlook paper (TMOP) offers a timely and strategic examination of AIGC’s trajectory, and its evolution from the 1950s to the present. Mentioning key breakthroughs such as ChatGPT and DeepSeek-R1, the paper highlights that recent innovations mark tremendous leaps in multimodal interaction, content generation, and reasoning efficiency – laying the groundwork for future exploration of artificial general intelligence (AGI).
The paper offers an overview of the AIGC model architecture, training and fine-tuning techniques, and its potential for industry applications. The paper highlights AIGC’s expanding role across sectors including smart cities, intelligent manufacturing, logistics, healthcare, and embodied intelligence. It also addresses critical challenges: data quality and compliance, infrastructure demands, energy consumption, and ethical and regulatory oversight.
By systematically examining these aspects, the paper offers valuable insights and strategic recommendations to investors, policymakers, industry leaders, and technology developers.
This TMOP has been prepared by the IEC AIGC project team, comprising members from a variety of organizations, universities, research institutes and industry associations, working under the IEC Market Strategy Board (MSB).
This TMOP is available for free download.</t>
    <phoneticPr fontId="5"/>
  </si>
  <si>
    <t>人工知能（AI）は21世紀を代表する技術となり、産業構造、経済活動、日常生活に大きな変革をもたらしている。AI生成コンテンツ（AIGC）は、創造性と商業性の両面で著しい可能性を持つ分野として再び重要性を高めている。
本IEC技術・市場アウトルック（TMOP）は、1950年代から現在までのAIGCの発展を俯瞰し、ChatGPTやDeepSeek-R1などの主要な技術的転換点を取り上げつつ、マルチモーダル対話、コンテンツ生成、推論効率の向上といった最近の進展が汎用人工知能（AGI）への道筋を形作っていることを示している。
本書は、AIGCのモデルアーキテクチャ、学習・微調整手法、産業への応用可能性を整理し、スマートシティ、インテリジェント製造、物流、医療、エンボディドAIなど、多様な分野における活用拡大を指摘している。また、データ品質とコンプライアンス、インフラ要件、エネルギー消費、倫理・規制といった主要課題も明確化している。
これらの分析を通じて、投資家、政策立案者、企業リーダー、技術開発者に対し、AIGCの将来を見据えた有用な洞察と戦略的示唆を提供するものである。
本TMOPは、IECマーケット戦略ボード（MSB）の下、企業、大学、研究機関、業界団体のメンバーで構成されるIEC AIGCプロジェクトチームによって作成された。TMOPは無料でダウンロード可能である。</t>
    <phoneticPr fontId="5"/>
  </si>
  <si>
    <t>https://webstore.iec.ch/en/publication/108761</t>
    <phoneticPr fontId="5"/>
  </si>
  <si>
    <t>AI/General</t>
  </si>
  <si>
    <t>-</t>
    <phoneticPr fontId="5"/>
  </si>
  <si>
    <t>AI,ML</t>
    <phoneticPr fontId="5"/>
  </si>
  <si>
    <t>Information technology - Artificial intelligence - Assessment of machine learning classification performance</t>
  </si>
  <si>
    <t>情報技術 — 人工知能 — 機械学習による分類性能の評価</t>
  </si>
  <si>
    <t>Specifies methodologies for measuring classification performance of machine learning models, systems and algorithms.</t>
  </si>
  <si>
    <t>機械学習モデル、システム、アルゴリズムの分類性能を測定するための方法論を定めています。</t>
  </si>
  <si>
    <t>https://webstore.iec.ch/en/publication/79567</t>
  </si>
  <si>
    <t>Machine Learning, Classification, Evaluation, Metrics</t>
  </si>
  <si>
    <t>Information technology - Artificial intelligence - Objectives and approaches for explainability and interpretability of machine learning (ML) models and artificial intelligence (AI) systems</t>
  </si>
  <si>
    <t>情報技術 — 人工知能 — 目的とアプローチに関する説明可能性および解釈可能性のmachine learning (ML)モデルおよびartificial intelligence （AI）システム</t>
  </si>
  <si>
    <t>https://webstore.iec.ch/en/publication/109520</t>
  </si>
  <si>
    <t>Machine Learning, Explainability</t>
  </si>
  <si>
    <t>Artificial intelligence - Data quality for analytics and machine learning (ML) - Part 1: Overview, terminology, and examples</t>
  </si>
  <si>
    <t>人工知能 — 分析および機械学習（ML）のためのデータ品質 — 第1部：概要、用語、事例</t>
  </si>
  <si>
    <t>Provides foundation, terminology and examples to understand the ISO/IEC 5259 series and data quality for analytics and ML.</t>
  </si>
  <si>
    <t>ISO/IEC 5259シリーズおよび分析・機械学習におけるデータ品質の理解のため、基本概念、用語、事例を示します。</t>
  </si>
  <si>
    <t>https://webstore.iec.ch/en/publication/96735</t>
  </si>
  <si>
    <t>Data Quality, Machine Learning, Terminology</t>
  </si>
  <si>
    <t>Information technology - Artificial intelligence - Controllability of automated artificial intelligence systems</t>
  </si>
  <si>
    <t>情報技術 — 人工知能 — 制御可能性の自動化された人工知能システム</t>
  </si>
  <si>
    <t>https://webstore.iec.ch/en/publication/94106</t>
  </si>
  <si>
    <t>Artificial intelligence - Data quality for analytics and machine learning (ML) - Part 2: Data quality measures</t>
  </si>
  <si>
    <t>人工知能 — 分析および機械学習（ML）のためのデータ品質 — 第2部：データ品質指標</t>
  </si>
  <si>
    <t>Specifies a data quality model, measures and guidance on reporting data quality for analytics and ML.</t>
  </si>
  <si>
    <t>分析および機械学習におけるデータ品質モデル、品質指標、品質報告の指針を規定します。</t>
  </si>
  <si>
    <t>https://webstore.iec.ch/en/publication/103155</t>
  </si>
  <si>
    <t>Data Quality, Metrics, Reporting</t>
  </si>
  <si>
    <t>Information technology - Artificial intelligence - Artificial intelligence concepts and terminology</t>
  </si>
  <si>
    <t>情報技術 — 人工知能 — 人工知能 概念および用語</t>
  </si>
  <si>
    <t>https://webstore.iec.ch/en/publication/77839</t>
    <phoneticPr fontId="5"/>
  </si>
  <si>
    <t>Artificial intelligence - Data quality for analytics and machine learning (ML) - Part 3: Data quality management requirements and guidelines</t>
  </si>
  <si>
    <t>人工知能 — 分析および機械学習（ML）のためのデータ品質 — 第3部：データ品質マネジメントの要求事項と指針</t>
  </si>
  <si>
    <t>Defines requirements and guidance for establishing, implementing and improving data quality management for analytics and ML.</t>
  </si>
  <si>
    <t>分析および機械学習におけるデータ品質マネジメントの確立、実施、継続的改善に関する要求事項と指針を示します。</t>
  </si>
  <si>
    <t>https://webstore.iec.ch/en/publication/96734</t>
  </si>
  <si>
    <t>Data Quality, Management, Governance</t>
  </si>
  <si>
    <t>Information technology - Artificial intelligence - Overview of trustworthiness in artificial intelligence</t>
  </si>
  <si>
    <t>情報技術 — 人工知能 — 概要の信頼性 in artificial intelligence</t>
  </si>
  <si>
    <t>https://webstore.iec.ch/en/publication/67138</t>
  </si>
  <si>
    <t>Trust</t>
  </si>
  <si>
    <t>Artificial intelligence - Data quality for analytics and machine learning (ML) - Part 4: Data quality process framework</t>
  </si>
  <si>
    <t>人工知能 — 分析および機械学習（ML）のためのデータ品質 — 第4部：データ品質プロセスの枠組み</t>
  </si>
  <si>
    <t>Establishes organizational approaches and a process framework to ensure data quality for training and evaluation in analytics and ML.</t>
  </si>
  <si>
    <t>分析および機械学習の訓練・評価におけるデータ品質を確保するための組織的アプローチとプロセス枠組みを定めます。</t>
  </si>
  <si>
    <t>https://webstore.iec.ch/en/publication/98263</t>
  </si>
  <si>
    <t>Data Quality, Process, ML Training</t>
  </si>
  <si>
    <t>Information technology - Artificial intelligence - Requirements for bodies providing audit and certification of artificial intelligence management systems</t>
  </si>
  <si>
    <t>情報技術 — 人工知能 — 要求事項に関する監査・認証機関のartificial intelligence マネジメントシステム</t>
  </si>
  <si>
    <t>https://webstore.iec.ch/en/publication/108460</t>
  </si>
  <si>
    <t>Governance</t>
  </si>
  <si>
    <t>Artificial intelligence - Data quality for analytics and machine learning (ML) - Part 5: Data quality governance framework</t>
  </si>
  <si>
    <t>人工知能 — 分析および機械学習（ML）のためのデータ品質 — 第5部：データ品質ガバナンス枠組み</t>
  </si>
  <si>
    <t>Provides a governance framework for directing and overseeing data quality measures and related processes throughout the data life cycle.</t>
  </si>
  <si>
    <t>データライフサイクル全体にわたり、データ品質対策および関連プロセスを指揮・監督するためのガバナンス枠組みを提供します。</t>
  </si>
  <si>
    <t>https://webstore.iec.ch/en/publication/105605</t>
  </si>
  <si>
    <t>Data Quality, Governance, Policy</t>
  </si>
  <si>
    <t>IEC White Paper AI:2018</t>
  </si>
  <si>
    <t>Artificial intelligence across industries</t>
  </si>
  <si>
    <t>人工知能 産業横断的な展望</t>
  </si>
  <si>
    <t>Artificial intelligence (AI) is continuously making inroads into domains previously reserved to humans. Robots support workers in the manufacturing sector; digital assistants automate office tasks; intelligent appliances order food based on owners’ preferences or control lighting and temperature in the home in preparation of their arrival. Increasingly sophisticated algorithms have the potential to help address some of humanity’s biggest challenges. They also bring about a number of risks and threats that businesses, governments and policy makers need to understand and tackle carefully.
This white paper sets the scene for understanding where AI stands today and the outlook for the next 5 to 10 years. Taking an industrial perspective, it discusses in more detail: smart homes, intelligent manufacturing, smart transportation/self-driving vehicles, and the energy sector.
It covers current technological capabilities and provides a detailed description of some of the major existing and future challenges related to safety, security, privacy, trust and ethics that AI will have to address at the international level. AI will become one of the core technologies across many different industries and standardization will play a critical role in shaping its future.</t>
    <phoneticPr fontId="5"/>
  </si>
  <si>
    <t>人工知能（AI）は、人間が担ってきた領域へと着実に進出している。製造現場ではロボットが作業者を支援し、デジタルアシスタントはオフィス業務を自動化する。家庭では、知能化された家電が所有者の嗜好に基づいて食品を注文したり、帰宅に合わせて照明や温度を自動制御したりする。高度化するアルゴリズムは、人類が直面する大きな課題の解決に寄与する可能性を持つ一方、企業、政府、政策立案者が慎重に理解し対処すべきリスクや脅威も伴っている。
本ホワイトペーパーは、AIの現在地と今後5〜10年の展望を示すものである。産業的観点から、スマートホーム、インテリジェント製造、スマート交通／自動運転車、エネルギー分野について詳細に論じている。
本書は現在の技術的能力を整理し、安全性、セキュリティ、プライバシー、信頼性、倫理といった国際的に対処すべき主要課題についても詳述している。AIは多様な産業の基盤技術となることが確実であり、標準化はその未来を形作るうえで極めて重要な役割を果たすことになる。</t>
    <phoneticPr fontId="5"/>
  </si>
  <si>
    <t>https://webstore.iec.ch/en/publication/64034</t>
    <phoneticPr fontId="5"/>
  </si>
  <si>
    <t>IEC 62243:2012</t>
  </si>
  <si>
    <t>Artificial Intelligence Exchange and Service Tie to All Test Environments (AI-ESTATE)</t>
  </si>
  <si>
    <t>AI-ESTATE：全試験環境向けAI交換・サービス規格</t>
    <phoneticPr fontId="5"/>
  </si>
  <si>
    <t>IEC 62243:2012(E) defines formal specifications for supporting system diagnosis. These specifications support the exchange and processing of diagnostic information and the control of diagnostic processes. Diagnostic processes include, but are not limited to, testability analysis, diagnosability assessment, diagnostic reasoning, maintenance support, and diagnostic maturation.</t>
    <phoneticPr fontId="5"/>
  </si>
  <si>
    <t>IEC 62243:2012(E) は、システム診断を支援するための正式な仕様を定義している。これらの仕様は、診断情報の交換および処理、ならびに診断プロセスの制御を可能にするものである。診断プロセスには、テスタビリティ分析、診断可能性評価、診断推論、保守支援、診断の高度化などが含まれるが、これらに限定されるものではない。</t>
    <phoneticPr fontId="5"/>
  </si>
  <si>
    <t>https://webstore.iec.ch/en/publication/6631</t>
    <phoneticPr fontId="5"/>
  </si>
  <si>
    <t>Sustainability</t>
  </si>
  <si>
    <t>ISO/IEC TS 12791:2024</t>
  </si>
  <si>
    <t>Information technology - Artificial intelligence - Treatment of unwanted bias in classification and regression machine learning tasks</t>
  </si>
  <si>
    <t>情報技術 — 人工知能 — 分類および回帰の機械学習タスクにおける望ましくないバイアスの取り扱い</t>
  </si>
  <si>
    <t>Provides mitigation techniques to address unwanted bias in ML-based classification and regression tasks across the AI system life cycle.</t>
  </si>
  <si>
    <t>機械学習による分類・回帰タスクにおける望ましくないバイアスを低減するための対策を、AIシステムのライフサイクルに沿って提示します。</t>
  </si>
  <si>
    <t>https://webstore.iec.ch/en/publication/102881</t>
  </si>
  <si>
    <t>Bias, Fairness, Responsible AI</t>
  </si>
  <si>
    <t>IEC SRD 63416:2023</t>
    <phoneticPr fontId="5"/>
  </si>
  <si>
    <t>Ethical considerations of artificial intelligence (AI) when applied in the active assisted living (AAL) context</t>
  </si>
  <si>
    <t>アクティブ介護支援（AAL）にAIを導入する際の倫理的課題
※Active Assisted Living (AAL)</t>
    <phoneticPr fontId="5"/>
  </si>
  <si>
    <t>IEC SRD 63416:2023 describes ethical considerations that are relevant when developing AAL systems and AAL services.
This document covers AAL-specific issues related to AI that supplement those ethical considerations already addressed in other AI documents. Examples include the WHO and OECD principles of AI and those of the High-Level Expert Group on Artificial Intelligence set up by the European Commission.
This document analyses whether these frameworks for the governance of AI are sufficient to meet the requirements of the AAL environment and in particular to meet the needs of AAL care recipients.
The objective of the ethical assessment is to create concrete and clear ethical guidelines that can be used as checklists in AAL service and system platform design, development and implementation.</t>
    <phoneticPr fontId="5"/>
  </si>
  <si>
    <t>IEC SRD 63416:2023 は、AAL（Active Assisted Living）システムおよびサービスの開発において関連する倫理的考慮事項を示している。本書は、既存のAI関連文書で既に扱われている倫理的視点を補完する形で、AAL 特有のAI関連課題を取り上げている。具体例としては、WHOやOECDによるAI原則、欧州委員会のハイレベル専門家グループが策定したAI原則などが挙げられる。
本書は、これらAIガバナンス枠組みがAAL環境の要件、特にAALのケア受給者のニーズを十分に満たしているかを分析している。倫理的評価の目的は、AALサービスおよびシステムプラットフォームの設計、開発、実装においてチェックリストとして活用できる、具体的かつ明確な倫理ガイドラインを策定することである。</t>
    <phoneticPr fontId="5"/>
  </si>
  <si>
    <t>https://webstore.iec.ch/en/publication/65371</t>
    <phoneticPr fontId="5"/>
  </si>
  <si>
    <t>Information technology - Artificial intelligence - Overview of machine learning computing devices</t>
  </si>
  <si>
    <t>情報技術 — 人工知能 — 機械学習用コンピューティングデバイスの概観</t>
  </si>
  <si>
    <t>Surveys ML computing devices, terminology, characteristics and approaches for optimizing performance based on device characteristics.</t>
  </si>
  <si>
    <t>機械学習用コンピューティングデバイスの用語、特性、および特性に基づく性能最適化の考え方を概説します。</t>
  </si>
  <si>
    <t>https://webstore.iec.ch/en/publication/94934</t>
  </si>
  <si>
    <t>ML Hardware, Compute, Performance</t>
  </si>
  <si>
    <t>IEC TR 63468:2023</t>
  </si>
  <si>
    <t>Nuclear facilities - Instrumentation and control, and electrical power systems - Artificial Intelligence applications</t>
  </si>
  <si>
    <t>原子力施設の計装・制御および電力システムにおけるAI応用</t>
    <phoneticPr fontId="5"/>
  </si>
  <si>
    <t>IEC TR 63468:2023 overviews the fundamentals of artificial intelligence (AI) as it could potentially be applied within nuclear facilities and identifies proven or potential applications, with the objective to foster better understanding and adoption of AI technologies within such facilities. With the objective of supporting future standard development work of IEC SC 45A in this technical area, this document takes the initiative to propose a structure for SC 45A standard series on nuclear AI applications and recommends setting up a new dedicated working group to be responsible for and coordinate standard development efforts in this particular area, taking into account its cross-cutting nature.</t>
    <phoneticPr fontId="5"/>
  </si>
  <si>
    <t>IEC TR 63468:2023 は、人工知能（AI）の基本概念を、原子力施設における適用可能性という観点から概説するとともに、実証済みまたは将来的に有望な応用例を示すことで、原子力施設におけるAI技術の理解と導入を促進することを目的としている。
本書は、IEC SC 45A による今後の標準化作業を支援する観点から、原子力分野におけるAI応用に関する SC 45A の標準シリーズ構造を提案している。また、この分野が複数領域にまたがる性質を有することを踏まえ、当該標準化作業を統括する新たな専門ワーキンググループの設置を推奨している。</t>
    <phoneticPr fontId="5"/>
  </si>
  <si>
    <t>https://webstore.iec.ch/en/publication/78856</t>
    <phoneticPr fontId="5"/>
  </si>
  <si>
    <t>Nuclear</t>
  </si>
  <si>
    <t>ISO/IEC 23053:2022</t>
  </si>
  <si>
    <t>Framework for Artificial Intelligence (AI) Systems Using Machine Learning (ML)</t>
  </si>
  <si>
    <t>機械学習（ML）を用いた人工知能（AI）システムのフレームワーク</t>
  </si>
  <si>
    <t>Establishes a framework describing a generic AI system using ML technology, its components and functions in the AI ecosystem.</t>
  </si>
  <si>
    <t>機械学習技術を用いる一般的なAIシステムについて、その構成要素とAIエコシステムにおける機能を記述する枠組みを定めます。</t>
  </si>
  <si>
    <t>https://webstore.iec.ch/en/publication/77056</t>
  </si>
  <si>
    <t>AI Framework, Lifecycle, Architecture</t>
  </si>
  <si>
    <t>Information technology - JPEG AI learning-based image coding system - Part 1: Core coding system</t>
  </si>
  <si>
    <t>情報技術 — JPEG AI 学習ベース画像符号化システム — 第1部：コア符号化システム</t>
  </si>
  <si>
    <t>Specifies the JPEG AI learning-based image coding technology and decoding process for human visualization and computer vision tasks.</t>
  </si>
  <si>
    <t>人間の視覚およびコンピュータビジョン用途を対象とした JPEG AI 学習ベース画像符号化技術の構文・意味と復号処理を規定します。</t>
  </si>
  <si>
    <t>https://webstore.iec.ch/en/publication/109479</t>
  </si>
  <si>
    <t>Imaging, Compression, JPEG AI, Computer Vision</t>
  </si>
  <si>
    <t>N</t>
    <phoneticPr fontId="5"/>
  </si>
  <si>
    <t>IEC 60436:2025</t>
  </si>
  <si>
    <t>Electric dishwashers for household use - Methods for measuring the performance</t>
  </si>
  <si>
    <t>家庭用電気食器洗い機 — 性能測定方法</t>
  </si>
  <si>
    <t>Defines principal performance characteristics and standardized test methods for household electric dishwashers; not a safety standard.</t>
  </si>
  <si>
    <t>家庭用電気食器洗い機の主要な性能特性と標準化された試験方法を定める規格であり、安全要求事項は対象外です。</t>
  </si>
  <si>
    <t>https://webstore.iec.ch/en/publication/80459</t>
  </si>
  <si>
    <t>Appliances, Performance Testing, Household</t>
  </si>
  <si>
    <t>家電（食器洗い機）の性能試験規格であり、機械学習（Machine Learning）には言及がありません。</t>
  </si>
  <si>
    <t>ISO/IEC 4922-2:2024</t>
  </si>
  <si>
    <t>Information security - Secure multiparty computation - Part 2: Mechanisms based on secret sharing</t>
  </si>
  <si>
    <t>情報セキュリティ — セキュア多者計算 — 第2部：秘密分散に基づくメカニズム</t>
  </si>
  <si>
    <t>Specifies secret-sharing-based MPC mechanisms (e.g., arithmetic, random generation, multiplication) and secure function evaluation.</t>
  </si>
  <si>
    <t>秘密分散に基づくセキュア多者計算の各種メカニズム（算術演算、乱数生成、乗算等）と安全な関数評価の方法を規定します。</t>
  </si>
  <si>
    <t>https://webstore.iec.ch/en/publication/92994</t>
  </si>
  <si>
    <t>Security, Cryptography, MPC</t>
  </si>
  <si>
    <t>Information technology - Artificial intelligence - AI system life cycle processes</t>
  </si>
  <si>
    <t>情報技術 — 人工知能 — AIシステムのライフサイクル・プロセス</t>
  </si>
  <si>
    <t>Defines processes and concepts for describing and managing the life cycle of AI systems based on ML and heuristic methods.</t>
  </si>
  <si>
    <t>機械学習やヒューリスティックに基づくAIシステムのライフサイクルを記述・管理するためのプロセスおよび概念を定めます。</t>
  </si>
  <si>
    <t>https://webstore.iec.ch/en/publication/90754</t>
  </si>
  <si>
    <t>Lifecycle, Process, Management, Governance</t>
  </si>
  <si>
    <t>ISO/IEC 21794-6:2025</t>
  </si>
  <si>
    <t>Information technology - Plenoptic image coding system (JPEG Pleno) - Part 6: Learning-based point cloud coding</t>
  </si>
  <si>
    <t>情報技術 — プレノプティック画像符号化システム（JPEG Pleno） — 第6部：学習ベースの点群符号化</t>
  </si>
  <si>
    <t>Defines learning-based point cloud coding within the JPEG Pleno framework, codestream format, and related file format extensions.</t>
  </si>
  <si>
    <t>JPEG Plenoの枠組みにおける学習ベースの点群符号化、符号ストリーム形式、関連するファイル形式拡張を規定します。</t>
  </si>
  <si>
    <t>https://webstore.iec.ch/en/publication/108459</t>
  </si>
  <si>
    <t>3D, Point Cloud, Imaging, Compression</t>
  </si>
  <si>
    <t>Information technology - Artificial intelligence - Guidance for AI applications</t>
  </si>
  <si>
    <t>情報技術 — 人工知能 — 指針に関するAI applications</t>
  </si>
  <si>
    <t>https://webstore.iec.ch/en/publication/91014</t>
  </si>
  <si>
    <t>Information technology - Artificial intelligence - Reference architecture of knowledge engineering</t>
  </si>
  <si>
    <t>情報技術 — 人工知能 — リファレンスアーキテクチャのナレッジエンジニアリング</t>
  </si>
  <si>
    <t>https://webstore.iec.ch/en/publication/93338</t>
  </si>
  <si>
    <t>Knowledge Engineering</t>
  </si>
  <si>
    <t>Artificial intelligence - Functional safety and AI systems</t>
  </si>
  <si>
    <t>人工知能 — 機能安全およびAIシステム</t>
  </si>
  <si>
    <t>https://webstore.iec.ch/en/publication/90977</t>
  </si>
  <si>
    <t>Safety</t>
  </si>
  <si>
    <t>Information technology - Artificial intelligence - Data life cycle framework</t>
  </si>
  <si>
    <t>情報技術 — 人工知能 — データライフサイクル枠組み</t>
  </si>
  <si>
    <t>https://webstore.iec.ch/en/publication/87436</t>
  </si>
  <si>
    <t>Lifecycle</t>
  </si>
  <si>
    <t>Information technology - Artificial intelligence (AI) - Transparency taxonomy of AI systems</t>
  </si>
  <si>
    <t>情報技術 — 人工知能 （AI） — 透明性タクソノミーのAIシステム</t>
  </si>
  <si>
    <t>https://webstore.iec.ch/en/publication/110418</t>
  </si>
  <si>
    <t>Transparency</t>
  </si>
  <si>
    <t>Information technology - Artificial intelligence - Environmental sustainability aspects of AI systems</t>
  </si>
  <si>
    <t>情報技術 — 人工知能 — 環境持続可能性の要素のAIシステム</t>
  </si>
  <si>
    <t>https://webstore.iec.ch/en/publication/108298</t>
  </si>
  <si>
    <t>Information technology - Artificial intelligence - Beneficial AI systems</t>
  </si>
  <si>
    <t>情報技術 — 人工知能 — 有益なAIシステム</t>
  </si>
  <si>
    <t>https://webstore.iec.ch/en/publication/109519</t>
  </si>
  <si>
    <t>Information technology - Artificial intelligence - Guidance on risk management</t>
  </si>
  <si>
    <t>情報技術 — 人工知能 — 指針 on risk management</t>
  </si>
  <si>
    <t>https://webstore.iec.ch/en/publication/82914</t>
  </si>
  <si>
    <t>Risk, Governance</t>
  </si>
  <si>
    <t>Information technology - Artificial intelligence (AI) - Bias in AI systems and AI aided decision making</t>
  </si>
  <si>
    <t>情報技術 — 人工知能 （AI） — AIシステムおよびAI支援意思決定におけるバイアス</t>
  </si>
  <si>
    <t>https://webstore.iec.ch/en/publication/71949</t>
  </si>
  <si>
    <t>Bias/Fairness</t>
  </si>
  <si>
    <t>Artificial Intelligence (AI) - Assessment of the robustness of neural networks - Part 1: Overview</t>
  </si>
  <si>
    <t>Artificial Intelligence （AI） — 評価のthe ニューラルネットワークの堅牢性 — Part 1: 概要</t>
  </si>
  <si>
    <t>https://webstore.iec.ch/en/publication/68715</t>
  </si>
  <si>
    <t>Testing</t>
  </si>
  <si>
    <t>Artificial intelligence (AI) - Assessment of the robustness of neural networks - Part 2: Methodology for the use of formal methods</t>
  </si>
  <si>
    <t>人工知能 （AI） — 評価のthe ニューラルネットワークの堅牢性 — Part 2: 方法論に関するthe useの形式手法</t>
  </si>
  <si>
    <t>https://webstore.iec.ch/en/publication/87683</t>
  </si>
  <si>
    <t>Information technology - Artificial intelligence (AI) - Use cases</t>
  </si>
  <si>
    <t>情報技術 — 人工知能 （AI） — ユースケース</t>
  </si>
  <si>
    <t>https://webstore.iec.ch/en/publication/94105</t>
  </si>
  <si>
    <t>Use Cases</t>
  </si>
  <si>
    <t>Information technology - Artificial intelligence - Overview of ethical and societal concerns</t>
  </si>
  <si>
    <t>情報技術 — 人工知能 — 概要の倫理的・社会的課題の概観</t>
  </si>
  <si>
    <t>https://webstore.iec.ch/en/publication/78464</t>
  </si>
  <si>
    <t>Information technology - Artificial intelligence (AI) - Overview of computational approaches for AI systems</t>
  </si>
  <si>
    <t>情報技術 — 人工知能 （AI） — 概要のcomputational approachesに関するAIシステム</t>
  </si>
  <si>
    <t>https://webstore.iec.ch/en/publication/72859</t>
  </si>
  <si>
    <t>Information technology - Artificial intelligence - Process management framework for big data analytics</t>
  </si>
  <si>
    <t>情報技術 — 人工知能 — プロセス管理フレームワークに関するbig data アナリティクス</t>
  </si>
  <si>
    <t>https://webstore.iec.ch/en/publication/80316</t>
  </si>
  <si>
    <t>Governance, Big Data Analytics</t>
  </si>
  <si>
    <t>Systems and software engineering - Systems and software Quality Requirements and Evaluation (SQuaRE) - Guidance for quality evaluation of artificial intelligence (AI) systems</t>
  </si>
  <si>
    <t>Systemsおよびsoftware engineering — Systemsおよびsoftware Quality 要求事項およびEvaluation (SQuaRE) — 指針に関するquality evaluationのartificial intelligence （AI）システム</t>
  </si>
  <si>
    <t>https://webstore.iec.ch/en/publication/91477</t>
  </si>
  <si>
    <t>Security and privacy in artificial intelligence use cases - Best practices</t>
  </si>
  <si>
    <t>セキュリティとプライバシー in artificial intelligence use cases — ベストプラクティス</t>
  </si>
  <si>
    <t>https://webstore.iec.ch/en/publication/85882</t>
  </si>
  <si>
    <t>Security/Privacy, Use Cases</t>
  </si>
  <si>
    <t>Information technology - Governance of IT - Governance implications of the use of artificial intelligence by organizations</t>
  </si>
  <si>
    <t>情報技術 — GovernanceのIT — ガバナンスへの含意のthe useのartificial intelligence by organizations</t>
  </si>
  <si>
    <t>https://webstore.iec.ch/en/publication/75336</t>
  </si>
  <si>
    <t>Information technology - Artificial intelligence - Management system</t>
  </si>
  <si>
    <t>情報技術 — 人工知能 — Management system</t>
  </si>
  <si>
    <t>https://webstore.iec.ch/en/publication/90574</t>
  </si>
  <si>
    <t>Information technology - Artificial intelligence (AI) - AI system impact assessment</t>
  </si>
  <si>
    <t>情報技術 — 人工知能 （AI） — AI system 影響評価</t>
  </si>
  <si>
    <t>https://webstore.iec.ch/en/publication/107659</t>
  </si>
  <si>
    <t>Artificial intelligence - Testing of AI - Part 2: Overview of testing AI systems</t>
  </si>
  <si>
    <t>人工知能 — AIの試験 — Part 2: 概要のtesting AIシステム</t>
  </si>
  <si>
    <t>https://webstore.iec.ch/en/publication/110279</t>
  </si>
  <si>
    <t>IEC SRD 63476-1:2024</t>
  </si>
  <si>
    <t>Smart city system ontology - Part 1: Gap analysis</t>
  </si>
  <si>
    <t>スマートシティ・システム・オントロジー — Part 1: ギャップ分析</t>
  </si>
  <si>
    <t>https://webstore.iec.ch/en/publication/68456</t>
  </si>
  <si>
    <t>Smart City</t>
  </si>
  <si>
    <t>スマートシティのオントロジー・ギャップ分析であり、AIの機能要求や評価手法を直接規定するものではありません。</t>
  </si>
  <si>
    <t>IEC White Paper Safety in the future:2020</t>
    <phoneticPr fontId="5"/>
  </si>
  <si>
    <t>Safety in the future</t>
  </si>
  <si>
    <t>未来の安全</t>
  </si>
  <si>
    <t>Advanced robotics, artificial intelligence, the Internet of Things are transforming how humans and electrotechnical systems interconnect. With the introduction of new technologies, it is critically important to ensure that human safety remains at the centre of the human-machine relationship.
Each year, several million workers are injured on the job. Aside from the economic cost, this is the source of immeasurable suffering that is largely preventable.
Using real-life examples, this white paper addresses safety in the future by exploring current social trends and initiatives as well as projects that are pioneering innovative safety solutions. All of them are based on the concept that safety will be integral to systems in which humans and machines closely interface. The paper also introduces a collaborative framework – the tripartite system for safety – which offers a systematic approach to examining key safety elements.
Bringing these safety concepts to fruition will require significant standardization efforts to mitigate challenges related to decision-making involving machines and humans.
The white paper formulates recommendations both of a general nature as well as to the IEC community.
The white paper was developed by the IEC Market Strategy Board (MSB) safety in the future project team, directed by Dr Kazuhiko Tsutsumi, MSB Convenor, Mitsubishi Electric Corporation, with major contributions from the lead project partner, Dr Coen van Gulijk, TNO, the Netherlands.
This IEC White Paper is available for free download.</t>
    <phoneticPr fontId="5"/>
  </si>
  <si>
    <t>先進ロボティクス、人工知能、IoT（Internet of Things）の普及により、人間と電気電子システムの関係性は大きく変容している。こうした新技術が導入される中で、人間の安全を人間‐機械インタラクションの中心に据えることは極めて重要である。
毎年、数百万の労働者が業務中に負傷しており、経済的損失のみならず、本来防ぎ得る甚大な苦痛が生じている。
本ホワイトペーパーは、実例を交えながら、現在の社会動向、関連イニシアティブ、革新的な安全ソリューションを先導するプロジェクトを検討し、未来の安全のあり方を論じている。これらはいずれも、人間と機械が密接に連携するシステムにおいて、安全が不可欠な要素となるという考え方に基づいている。また、本書は主要な安全要素を体系的に検討するための協働枠組みとして、「三者構成の安全システム（tripartite system for safety）」を紹介している。
こうした安全概念を実現するためには、人間と機械の意思決定に関わる課題を軽減するための、相応の標準化作業が不可欠である。
本ホワイトペーパーは、一般的提言に加え、IECコミュニティに向けた具体的な推奨事項も示している。
本ホワイトペーパーは、IECマーケット戦略ボード（MSB）の「未来の安全」プロジェクトチームによって作成された。チームは、三菱電機株式会社の堤 一彦博士（MSBコンビーナー）の指揮の下、主要プロジェクトパートナーであるオランダTNOの Coen van Gulijk 博士の貢献を得て編成された。
このIECホワイトペーパーは無料でダウンロード可能である。</t>
    <phoneticPr fontId="5"/>
  </si>
  <si>
    <t>https://webstore.iec.ch/en/publication/67876</t>
    <phoneticPr fontId="5"/>
  </si>
  <si>
    <t>ISO/IEC 15067-3:2024</t>
  </si>
  <si>
    <t>Information technology - Home Electronic System (HES) application model - Part 3: Model of an energy management system for HES</t>
  </si>
  <si>
    <t>情報技術 — ホームエレクトロニックシステム（HES）応用モデル — Part 3: HESのエネルギーマネジメントシステムのモデル</t>
  </si>
  <si>
    <t>https://webstore.iec.ch/en/publication/86714</t>
    <phoneticPr fontId="5"/>
  </si>
  <si>
    <t>Governance, Energy/Smart Home</t>
  </si>
  <si>
    <t>ISO/IEC 25642:2025</t>
    <phoneticPr fontId="5"/>
  </si>
  <si>
    <t>Information technology - Data governance - Data collaboration framework</t>
  </si>
  <si>
    <t>情報技術 — データガバナンス — データコラボレーション・フレームワーク</t>
  </si>
  <si>
    <t>https://webstore.iec.ch/en/publication/110003</t>
  </si>
  <si>
    <t>Data Governance</t>
  </si>
  <si>
    <t>*</t>
    <phoneticPr fontId="5"/>
  </si>
  <si>
    <t>Document Title</t>
    <phoneticPr fontId="5"/>
  </si>
  <si>
    <t>(タイトル)
Artificial Intelligence</t>
    <phoneticPr fontId="5"/>
  </si>
  <si>
    <t>(タイトル)
Machine Learning</t>
    <phoneticPr fontId="5"/>
  </si>
  <si>
    <t>(Abstract)
Artificial Intelligence</t>
    <phoneticPr fontId="5"/>
  </si>
  <si>
    <t>(Abstract)
Machine Learning</t>
    <phoneticPr fontId="5"/>
  </si>
  <si>
    <t>Document Title(仮訳)</t>
    <rPh sb="15" eb="17">
      <t>カリヤク</t>
    </rPh>
    <phoneticPr fontId="5"/>
  </si>
  <si>
    <t>Authors</t>
  </si>
  <si>
    <t>Author Affiliations</t>
  </si>
  <si>
    <t>Publication Title</t>
    <phoneticPr fontId="5"/>
  </si>
  <si>
    <t>Date Added To Xplore</t>
  </si>
  <si>
    <t>Publication Year</t>
  </si>
  <si>
    <t>Volume</t>
  </si>
  <si>
    <t>Issue</t>
  </si>
  <si>
    <t>Start Page</t>
  </si>
  <si>
    <t>End Page</t>
  </si>
  <si>
    <t>Abstract</t>
    <phoneticPr fontId="5"/>
  </si>
  <si>
    <t>Abstract(仮訳)</t>
    <rPh sb="9" eb="11">
      <t>カリヤク</t>
    </rPh>
    <phoneticPr fontId="5"/>
  </si>
  <si>
    <t>ISSN</t>
  </si>
  <si>
    <t>ISBNs</t>
  </si>
  <si>
    <t>DOI</t>
  </si>
  <si>
    <t>Funding Information</t>
  </si>
  <si>
    <t>PDF Link</t>
  </si>
  <si>
    <t>Author Keywords</t>
  </si>
  <si>
    <t>IEEE Terms</t>
  </si>
  <si>
    <t>Mesh_Terms</t>
  </si>
  <si>
    <t>Article Citation Count</t>
  </si>
  <si>
    <t>Patent Citation Count</t>
  </si>
  <si>
    <t>Reference Count</t>
  </si>
  <si>
    <t>License</t>
  </si>
  <si>
    <t>Online Date</t>
  </si>
  <si>
    <t>Issue Date</t>
  </si>
  <si>
    <t>Meeting Date</t>
  </si>
  <si>
    <t>Publisher</t>
  </si>
  <si>
    <t>Document Identifier</t>
  </si>
  <si>
    <t>IEEE Guide for an Architectural Framework for Explainable Artificial Intelligence</t>
    <phoneticPr fontId="5"/>
  </si>
  <si>
    <t>〇</t>
    <phoneticPr fontId="5"/>
  </si>
  <si>
    <t>説明可能な人工知能のためのアーキテクチャフレームワークのためのIEEEガイド</t>
  </si>
  <si>
    <t>IEEE Std 2894-2024</t>
    <phoneticPr fontId="5"/>
  </si>
  <si>
    <t>A new wave of artificial intelligence applications that offer extensive benefits to our daily lives has been led to by dramatic success in machine learning. The loss of explainability during this transition, however, means vulnerability to vicious data, poor model structure design, and suspicion of stakeholders and the general public--all with a range of legal implications. The study of explainable AI (XAI), which is an active research field that aims to make AI systems results more understandable to humans, has been called for by this dilemma. This is a field with great hopes for improving the trust and transparency of AI-based systems and is considered a necessary route for AI to move forward. A technological blueprint for building, deploying, and managing machine learning models, while meeting the requirements of transparent and trustworthy AI by adopting a variety of XAI methodologies, is provided by this guide. It defines the architectural framework and application guidelines for explainable AI, including: description and definition of XAI; the types of XAI methods and the application scenarios to which each type applies; and performance evaluation of XAI.</t>
  </si>
  <si>
    <t>私たちの日常生活に大きな利益をもたらすAIアプリケーションの新しい波は、マシンラーニングの劇的な成功によってもたらされました。しかし、この移行中に説明可能性が失われることは、悪意のあるデータ、貧弱なモデル構造設計、利害関係者や一般大衆の疑いに対して脆弱であることを意味します。これらはすべて、さまざまな法的意味を持ちます。AIシステムの結果を人間がより理解しやすくすることを目的とした活発な研究分野である説明可能なAI(XAI)の研究は、このジレンマによって求められてきました。これは、AIベースのシステムの信頼性と透過性を向上させることに大きな期待が寄せられている分野であり、AIが前進するために必要なルートと考えられています。このガイドでは、さまざまなXAI方法論を採用することによって、透明で信頼できるAIの要件を満たしながら、マシンラーニングモデルを構築、展開、管理するための技術的な青写真を提供します。XAIの説明と定義、XAIメソッドのタイプと各タイプが適用されるアプリケーションシナリオ、XAIのパフォーマンス評価など、説明可能なAIのアーキテクチャフレームワークとアプリケーションガイドラインを定義します。</t>
  </si>
  <si>
    <t>979-8-8557-0785-4</t>
  </si>
  <si>
    <t>10.1109/IEEESTD.2024.10659410</t>
  </si>
  <si>
    <t>https://ieeexplore.ieee.org/stamp/stamp.jsp?arnumber=10659410</t>
  </si>
  <si>
    <t>AI;architectural framework;artificial intelligence;explainable AI;explainable artificial intelligence;IEEE 2894邃｢;machine learning;XAI</t>
  </si>
  <si>
    <t>IEEE Standards;Artificial intelligence;Explainable AI;Artificial intelligence;Machine learning</t>
  </si>
  <si>
    <t>30 Aug. 2024</t>
  </si>
  <si>
    <t>IEEE</t>
  </si>
  <si>
    <t>IEEE Standards</t>
  </si>
  <si>
    <t>IEEE Draft Guide for an Architectural Framework for Explainable Artificial Intelligence</t>
  </si>
  <si>
    <t>説明可能な人工知能のためのアーキテクチャフレームワークのためのIEEEドラフトガイド</t>
  </si>
  <si>
    <t>IEEE P2894/D8, August 2023</t>
    <phoneticPr fontId="5"/>
  </si>
  <si>
    <t>978-1-5044-9689-6</t>
  </si>
  <si>
    <t>https://ieeexplore.ieee.org/stamp/stamp.jsp?arnumber=10255703</t>
  </si>
  <si>
    <t>IEEE Standards;Artificial intelligence;Software architecture</t>
  </si>
  <si>
    <t>10 Aug. 2023</t>
  </si>
  <si>
    <t>IEEE Approved Draft Guide for an Architectural Framework for Explainable Artificial Intelligence</t>
  </si>
  <si>
    <t>説明可能な人工知能のためのアーキテクチャフレームワークのためのIEEE承認ドラフトガイド</t>
  </si>
  <si>
    <t>IEEE P2894/D9, August 2023</t>
  </si>
  <si>
    <t>979-8-8557-0314-6</t>
  </si>
  <si>
    <t>https://ieeexplore.ieee.org/stamp/stamp.jsp?arnumber=10319438</t>
  </si>
  <si>
    <t>IEEE Standards;Artificial intelligence;Computer architecture</t>
  </si>
  <si>
    <t>21 Feb. 2024</t>
  </si>
  <si>
    <t>IEEE Draft Recommended Practice for Ethically Aligned Design of Artificial Intelligence (AI) in Adaptive Instructional Systems</t>
  </si>
  <si>
    <t>適応型教育システムにおける人工知能(AI)の倫理的に整合した設計のためのIEEEドラフト推奨プラクティス</t>
  </si>
  <si>
    <t>IEEE P2247.4/D1, January 2025</t>
    <phoneticPr fontId="5"/>
  </si>
  <si>
    <t>This Recommended Practice for Ethically Aligned Design of AI in Adaptive Instructional Systems describes ethical considerations and recommended best practices in the design of artificial intelligence as used by adaptive instructional systems. This IP is directly related to P2247.1, P2247.2, and P2247.3.</t>
  </si>
  <si>
    <t>この「適応型教育システムにおけるAIの倫理的に整合した設計のための推奨プラクティス」では、適応型教育システムで使用されるAIの設計における倫理的な考慮事項と推奨されるベストプラクティスについて説明する。このIPは、P2247.1、P2247.2、およびP2247.3に直接関連しています。</t>
  </si>
  <si>
    <t>979-8-8557-1829-4</t>
  </si>
  <si>
    <t>https://ieeexplore.ieee.org/stamp/stamp.jsp?arnumber=10877733</t>
  </si>
  <si>
    <t>adaptive instructional systems;artificial intelligence;ethics;learning;elearning;recommended practice</t>
  </si>
  <si>
    <t>IEEE Standards;Artificial intelligence;Electronic learning;Learning systems;Adaptive learning</t>
  </si>
  <si>
    <t>5 Feb. 2025</t>
  </si>
  <si>
    <t>IEEE Draft Recommended Practice for The Evaluation of Artificial Intelligence (AI) Dialogue System Capabilities</t>
  </si>
  <si>
    <t>人工知能(AI)対話システム能力の評価のためのIEEEドラフト推奨プラクティス</t>
  </si>
  <si>
    <t>IEEE P3128/D01, Aug 2024</t>
  </si>
  <si>
    <t>An evaluation framework for the intelligence capabilities of artificial intelligence (AI) dialogue systems such as chatbots, consulting terminals, or operation interfaces is established in this recommended practice. The recommended practice classifies the intelligence capabilities of an AI dialogue system into three categories窶把ognitive intelligence, emotional intelligence, and system completeness. For each class, the capabilities are subdivided into five intelligence levels, from the lowest level L1 to the highest level L5, with the performance criteria clarified at each level by an evaluation checklist.</t>
  </si>
  <si>
    <t>チャットボット、コンサルティング端末、操作インタフェースなどの人工知能(AI)対話システムの知能能力の評価枠組みを確立した。この推奨手法では、AI対話システムの知能能力を、知能知能、感情知能、システム完全性の3つのカテゴリーに分類する。各クラスについて、能力は最低レベルL1から最高レベルL5までの5つの知能レベルに細分され、各レベルでの性能基準は評価チェックリストによって明確にされる。</t>
  </si>
  <si>
    <t>979-8-8557-1138-7</t>
  </si>
  <si>
    <t>https://ieeexplore.ieee.org/stamp/stamp.jsp?arnumber=10653692</t>
  </si>
  <si>
    <t>AI;AI dialogue system;artificial intelligence dialogue system;chatbot;cognitive intelligence;emotional intelligence;IEEE 3128;intelligence levels;system completeness</t>
  </si>
  <si>
    <t>IEEE Standards;Artificial intelligence;Chatbots;Emotion recognition;Cognition;Performance evaluation</t>
  </si>
  <si>
    <t>22 Aug. 2024</t>
  </si>
  <si>
    <t>IEEE Approved Draft Recommended Practice for The Evaluation of Artificial Intelligence (AI) Dialogue System Capabilities</t>
  </si>
  <si>
    <t>人工知能(AI)対話システム能力の評価のためのIEEE承認ドラフト推奨プラクティス</t>
  </si>
  <si>
    <t>IEEE P3128/D02, Oct 2024</t>
  </si>
  <si>
    <t>979-8-8557-1373-2</t>
  </si>
  <si>
    <t>https://ieeexplore.ieee.org/stamp/stamp.jsp?arnumber=10734684</t>
  </si>
  <si>
    <t>IEEE Standards;Artificial intelligence;Data privacy;Chatbots;Cognitive systems;Emotional responses;Intelligent systems</t>
  </si>
  <si>
    <t>20 Feb. 2025</t>
  </si>
  <si>
    <t>IEEE Approved Draft Guide for Architectural Framework and Application of Federated Machine Learning</t>
  </si>
  <si>
    <t>連合機械学習のアーキテクチャフレームワークとアプリケーションのためのIEEE承認ドラフトガイド</t>
  </si>
  <si>
    <t>IEEE P3652.1/D6.1, July 2020</t>
  </si>
  <si>
    <t>Federated machine learning defines a machine learning framework that allows a collective model to be constructed from data that is distributed across repositories owned by different organizations or devices. A blueprint for data usage and model building across organizations and devices while meeting applicable privacy, security and regulatory requirements is provided in this guide. It defines the architectural framework and application guidelines for federated machine learning, including description and definition of federated machine learning; the categories federated machine learning and the application scenarios to which each category applies; performance evaluation of federated machine learning; and associated regulatory requirements.</t>
  </si>
  <si>
    <t>連合機械学習は、異なる組織またはデバイスが所有するリポジトリに分散されたデータから集合モデルを構築できるようにする機械学習フレームワークを定義する。このガイドでは、適用されるプライバシー、セキュリティ、および規制要件を満たしながら、組織およびデバイス間でデータを使用し、モデルを構築するための青写真を提供する。連合機械学習の説明と定義、連合機械学習のカテゴリと各カテゴリが適用されるアプリケーションシナリオ、連合機械学習のパフォーマンス評価、関連する規制要件など、連合機械学習のアーキテクチャフレームワークとアプリケーションガイドラインを定義する。</t>
  </si>
  <si>
    <t>978-1-5044-6892-3</t>
  </si>
  <si>
    <t>https://ieeexplore.ieee.org/stamp/stamp.jsp?arnumber=9154804</t>
  </si>
  <si>
    <t>computation efficiency;economic viability;federated machine learning (FML);IEEE 3652.1邃｢;incentive mechanism;machine learning;model performance;privacy;privacy regulations;security</t>
  </si>
  <si>
    <t>IEEE Standards;Computer security;Machine learning;Metasearch</t>
  </si>
  <si>
    <t>24 Sept. 2020</t>
  </si>
  <si>
    <t>IEEE Approved Draft Standard for Adoption of Moving Picture, Audio and Data Coding by Artificial Intelligence (MPAI) Technical Specification Artificial Intelligence Framework (AIF) Version 2</t>
  </si>
  <si>
    <t>IEEE Approved Draft Standard for Adoption of Moving Picture, Audio and Data Coding by Artificial Intelligence(MPAI)Technical Specification Artificial Intelligence Framework(AIF)Version 2(人工知能による動画、音声、データ符号化の採用に関するIEEE承認ドラフト標準(MPAI)技術仕様人工知能フレームワーク(AIF)バージョン2)</t>
  </si>
  <si>
    <t>IEEE P3301/D2, June 2024</t>
  </si>
  <si>
    <t>This standard adopts MPAI AI Framework (MPAI-AIF) Technical Specification Version 2 as an IEEE Standard. The MPAI-AIF Technical Specification specifies architecture, interfaces, protocols, and Application Programming Interfaces (API) of an AI Framework (AIF), especially designed for the execution of AI-based implementation, but also suitable for mixed AI and traditional data processing workflow.</t>
  </si>
  <si>
    <t>この標準は、IEEE標準としてMPAI AIフレームワーク(MPAI-AIF)技術仕様バージョン2を採用しています。MPAI-AIF技術仕様は、AIフレームワーク(AIF)のアーキテクチャ、インターフェイス、プロトコル、およびアプリケーションプログラミングインターフェイス(API)を規定しており、特にAIベースの実装を実行するために設計されているが、AIと従来のデータ処理ワークフローの混合にも適している。</t>
  </si>
  <si>
    <t>979-8-8557-0960-5</t>
  </si>
  <si>
    <t>https://ieeexplore.ieee.org/stamp/stamp.jsp?arnumber=10577616</t>
  </si>
  <si>
    <t>adoption;AI framework;AI modules;AIMs;IEEE 3301邃｢;MPAI-AIF</t>
  </si>
  <si>
    <t>IEEE Standards;Motion pictures;Audio coding;Data analysis;Audio coding;Artificial intelligence</t>
  </si>
  <si>
    <t>10 Oct. 2024</t>
  </si>
  <si>
    <t>IEEE Standard Adoption of Moving Picture, Audio and Data Coding by Artificial Intelligence (MPAI) Technical Specification Artificial Intelligence Framework (AIF)--Version 2</t>
  </si>
  <si>
    <t>人工知能による動画、音声、データ符号化のIEEE標準採用(MPAI)技術仕様人工知能フレームワーク(AIF)--バージョン2</t>
  </si>
  <si>
    <t>IEEE Std 3301-2024</t>
  </si>
  <si>
    <t>979-8-8557-1336-7</t>
  </si>
  <si>
    <t>10.1109/IEEESTD.2024.10756010</t>
  </si>
  <si>
    <t>https://ieeexplore.ieee.org/stamp/stamp.jsp?arnumber=10756010</t>
  </si>
  <si>
    <t>IEEE Standards;Artificial intelligence;Audio coding;Motion pictures;Encoding</t>
  </si>
  <si>
    <t>14 Nov. 2024</t>
  </si>
  <si>
    <t>IEEE Standard Adoption of Moving Picture, Audio and Data Coding by Artificial Intelligence (MPAI) Technical Specification Artificial Intelligence Framework (AIF) 1.1</t>
  </si>
  <si>
    <t>人工知能による動画、音声、データ符号化のIEEE標準採用(MPAI)技術仕様人工知能フレームワーク(AIF)1.1</t>
  </si>
  <si>
    <t>IEEE Std 3301-2022</t>
  </si>
  <si>
    <t>This standard adopts MPAI AI Framework (MPAI-AIF) Technical Specification Version 1.1 as an IEEE Standard. The MPAI-AIF Technical Specification specifies architecture, interfaces, protocols, and Application Programming Interfaces (API) of an AI Framework (AIF), especially designed for the execution of AI-based implementation, but also suitable for mixed AI and traditional data processing workflow.</t>
  </si>
  <si>
    <t>この標準は、IEEE標準としてMPAI AIフレームワーク(MPAI-AIF)技術仕様バージョン1.1を採用しています。MPAI-AIF技術仕様は、AIフレームワーク(AIF)のアーキテクチャ、インターフェイス、プロトコル、およびアプリケーションプログラミングインターフェイス(API)を規定しており、特にAIベースの実装を実行するために設計されていますが、AIと従来のデータ処理ワークフローの混合にも適しています。</t>
  </si>
  <si>
    <t>978-1-5044-9334-5</t>
  </si>
  <si>
    <t>10.1109/IEEESTD.2023.10112600</t>
  </si>
  <si>
    <t>https://ieeexplore.ieee.org/stamp/stamp.jsp?arnumber=10112600</t>
  </si>
  <si>
    <t>AI Framework;AIMs;IEEE 3301;MPAI-AIF</t>
  </si>
  <si>
    <t>IEEE Standards;Artificial intelligence;Audio recording;MPEG standards;Motion pictures</t>
  </si>
  <si>
    <t>IEEE Draft Standard for Data and Artificial Intelligence (AI) Literacy, Skills, and Readiness</t>
  </si>
  <si>
    <t>データおよび人工知能(AI)のリテラシー、スキル、および即応性に関するIEEEドラフト標準</t>
  </si>
  <si>
    <t>IEEE P7015/D1, October 2025</t>
  </si>
  <si>
    <t>This standard is established as a comprehensive operational framework for data and artificial intelligence literacy, skills, and readiness. Essential competencies are defined across multiple proficiency levels to help ensure individuals and organizations are empowered in an increasingly data- and AI-driven society. A common set of definitions, language, and understanding of data and AI literacy is provided, allowing for systematic inclusion in educational curricula and training programs. By the framework, policy interventions are enabled, progress is tracked, and outcomes are evaluated through measurable indicators. Through the standardization of these competencies, data and AI literacy is intended to be made a core component of modern education and professional development, facilitating ethical and responsible engagement with these technologies.</t>
  </si>
  <si>
    <t>この標準は、データおよび人工知能のリテラシー、スキル、および即応性のための包括的な運用フレームワークとして確立されています。必須コンピテンシーは、複数の習熟度レベルにわたって定義され、ますますデータおよびAI主導の社会において個人および組織が権限を与えられることを保証するのに役立ちます。データおよびAIリテラシーの定義、言語、および理解の共通セットが提供され、教育カリキュラムおよびトレーニングプログラムに体系的に含めることができます。このフレームワークによって、政策介入が可能になり、進捗が追跡され、成果が測定可能な指標を通じて評価されます。これらのコンピテンシーの標準化を通じて、データおよびAIリテラシーは、現代の教育および専門能力開発の中核的な要素となり、これらの技術への倫理的かつ責任ある関与を促進することが意図されています。</t>
  </si>
  <si>
    <t>979-8-8557-2768-5</t>
  </si>
  <si>
    <t>https://ieeexplore.ieee.org/stamp/stamp.jsp?arnumber=11204849</t>
  </si>
  <si>
    <t>data literacy;artificial intelligence;literacy framework;competency model;digital skills;AI ethics;data readiness;AI education;data governance;algorithmic literacy;computational thinking;AI awareness;data-driven decision making</t>
  </si>
  <si>
    <t>IEEE Standards;Artificial intelligence;Digitization;Data integrity;Computational modeling;Data models;Decision making;Data analysis;Ethics;Education</t>
  </si>
  <si>
    <t>14 Oct. 2025</t>
  </si>
  <si>
    <t>IEEE Approved Draft Standard for the Procurement of Artificial Intelligence and Automated Decision Systems</t>
  </si>
  <si>
    <t>人工知能および自動意思決定システムの調達のためのIEEE承認ドラフト標準</t>
  </si>
  <si>
    <t>IEEE P3119/D8, January 2025</t>
  </si>
  <si>
    <t>The standard helps procurement teams reduce risks in artificial intelligence systems (AIS) by using tailored risk management practices when purchasing AIS. Specific process steps for AIS problem definition, solicitation preparation, vendor and solution evaluation, contract negotiation, and contract monitoring are described. Risk management methodologies that augment customary activities and tasks performed during the procurement life cycle are provided including identifying, analyzing, evaluating, prioritizing, mitigating, and controlling unique AIS risks that can detract from unique AIS benefits. How procurement teams can use and apply practical AIS tools and metrics is also provided. The standard focuses explicitly on AIS risks (when compared to traditional, non-AIS technology) and is designed to address the purchase of commercial AI products and services procured using a formal contract or contract framework.</t>
  </si>
  <si>
    <t>この規格は、調達チームが人工知能システム(AIS)を購入する際に、カスタマイズされたリスク管理手法を使用することによって、AISのリスクを軽減するのに役立ちます。AISの問題定義、勧誘の準備、ベンダーとソリューションの評価、契約交渉、および契約監視のための具体的なプロセスステップについて説明します。調達ライフサイクル中に実行される通常の活動とタスクを強化するリスク管理方法論が提供されます。これには、AIS固有のメリットを損なう可能性のあるAIS固有のリスクの特定、分析、評価、優先順位付け、軽減、および制御が含まれます。調達チームが実用的なAISツールとメトリックをどのように使用および適用できるかについても説明します。この規格は、AISリスク(従来の非AIS技術と比較した場合)に明示的に焦点を当てており、正式な契約または契約フレームワークを使用して調達された商用AI製品およびサービスの購入に対処するように設計されています。</t>
  </si>
  <si>
    <t>979-8-8557-1771-6</t>
  </si>
  <si>
    <t>https://ieeexplore.ieee.org/stamp/stamp.jsp?arnumber=10872881</t>
  </si>
  <si>
    <t>ADS;AI;AIS;AI performance;AI solution evaluation;AI systems;AI vendor evaluation;artificial intelligence;acquisition;automated decision systems;commercial AI products and services;contract monitoring;contract negotiation;data;data governance;due diligence;high-risk;human rights;IEEE 3119;impact assessment;metrics;procurement;public engagement;public interest;responsible AI;responsible procurement;risk assessment;risk identification;risk management;risk mitigation;sociotechnical;solicitation;systems;technology</t>
  </si>
  <si>
    <t>IEEE Standards;Artificial intelligence;Data governance;Risk management;Sociotechnical systems</t>
  </si>
  <si>
    <t>IEEE Approved Draft Recommended Practice for Ethically Aligned Design of Artificial Intelligence (AI) in Adaptive Instructional Systems</t>
  </si>
  <si>
    <t>適応型教育システムにおける人工知能(AI)の倫理的に整合した設計のためのIEEE承認ドラフト推奨プラクティス</t>
  </si>
  <si>
    <t>IEEE P2247.4/D3, September 2025</t>
  </si>
  <si>
    <t>979-8-8557-2618-3</t>
  </si>
  <si>
    <t>https://ieeexplore.ieee.org/stamp/stamp.jsp?arnumber=11170351</t>
  </si>
  <si>
    <t>IEEE Standards;Artificial intelligence;Ethics;Adaptive systems;Learning systems;Electronic learning;Recommender systems</t>
  </si>
  <si>
    <t>16 Dec. 2025</t>
  </si>
  <si>
    <t>IEEE Approved Draft Standard - Adoption of Moving Picture, Audio and Data Coding by Artificial Intelligence (MPAI) Technical Specification Artificial Intelligence Framework (AIF) Version 1.1</t>
  </si>
  <si>
    <t>IEEE Approved Draft Standard-Adoption of Moving Picture, Audio and Data Coding by Artificial Intelligence(MPAI)Technical Specification Artificial Intelligence Framework(AIF)Version 1.1(IEEE承認ドラフト標準-人工知能による動画、音声、データ符号化の採用(MPAI)技術仕様人工知能フレームワーク(AIF)バージョン2.0)</t>
  </si>
  <si>
    <t>IEEE P3301/D2, October 2022</t>
  </si>
  <si>
    <t>978-1-5044-9282-9</t>
  </si>
  <si>
    <t>https://ieeexplore.ieee.org/stamp/stamp.jsp?arnumber=9984142</t>
  </si>
  <si>
    <t>IEEE Standards;Artificial intelligence;Encoding;Data models;Audio systems;Noise reduction;Acoustic signal processing;Artificial intelligence;Motion pictures</t>
  </si>
  <si>
    <t>12 Dec. 2023</t>
  </si>
  <si>
    <t>IEEE Draft Standard - Adoption of Moving Picture, Audio and Data Coding by Artificial Intelligence (MPAI) Technical Specification Artificial Intelligence Framework (AIF) Version 2</t>
  </si>
  <si>
    <t>IEEE Draft Standard-Adoption of Moving Picture, Audio and Data Coding by Artificial Intelligence(MPAI)Technical Specification Artificial Intelligence Framework(AIF)Version 2(IEEEドラフト標準-人工知能による動画、音声、データ符号化の採用(MPAI)技術仕様人工知能フレームワーク(AIF)バージョン2)</t>
  </si>
  <si>
    <t>IEEE P3301/D1, January 2024</t>
  </si>
  <si>
    <t>979-8-8557-0611-6</t>
  </si>
  <si>
    <t>https://ieeexplore.ieee.org/stamp/stamp.jsp?arnumber=10462997</t>
  </si>
  <si>
    <t>IEEE Standards;Motion pictures;Audio systems;Data processing;Artificial intelligence;Protocols;Technical requirements</t>
  </si>
  <si>
    <t>29 Feb. 2024</t>
  </si>
  <si>
    <t>IEEE Draft Recommended Practice for Organizational Governance of Artificial Intelligence</t>
  </si>
  <si>
    <t>人工知能の組織的ガバナンスのためのIEEEドラフト推奨プラクティス</t>
  </si>
  <si>
    <t>IEEE P2863/D1, July 2025</t>
  </si>
  <si>
    <t>This Recommended Practice provides governance activities 1 that an organization that develops or uses artificial intelligence should follow to enable responsible, ethical and accountable development or use of artificial intelligence within its operations. The Recommended Practice provides a set of governance Principles that the governing body of the organization should consider and prioritize. It also provides a set of Processes that the governing body should consider to implement the Principles. This Recommended Practice also provides a series of case studies involving specific artificial intelligence applications that demonstrate how the Processes in the document should be used to implement the Principles of this Recommended Practice, including resolving tensions between Principles.</t>
  </si>
  <si>
    <t>この推奨事項は、人工知能を開発または使用する組織が、その業務における人工知能の責任ある、倫理的かつ説明責任のある開発または使用を可能にするために従うべきガバナンス活動1を規定している。この推奨事項は、組織の統治機関が検討し、優先順位を付けるべき一連のガバナンス原則を規定している。また、統治機関が原則を実施するために考慮すべき一連のプロセスも規定している。この推奨事項は、特定の人工知能アプリケーションを含む一連の事例研究も規定しており、原則間の緊張の解決を含め、この推奨事項の原則を実施するために文書内のプロセスをどのように使用すべきかを示している。</t>
  </si>
  <si>
    <t>979-8-8557-2454-7</t>
  </si>
  <si>
    <t>https://ieeexplore.ieee.org/stamp/stamp.jsp?arnumber=11097090</t>
  </si>
  <si>
    <t>artificial intelligence;governance;principles;processes;human oversight;non-discrimination;privacy;social balance;stewardship and environmental sustainability;well-being;competency;effectiveness;safety;security;accountability;controllability;explainability;transparency;trustworthiness;life cycle oversight;auditing;ethics oversight;incident response;value chain management;stakeholder identification and engagement;intellectual property assessment;red teaming.</t>
  </si>
  <si>
    <t>IEEE Standards;Artificial intelligence;Intellectual property;Safety;Security;Trust management;Organizational aspects;Ethics;Personnel;Management</t>
  </si>
  <si>
    <t>IEEE Draft Recommended Practice for Ethical Considerations of Emulated Empathy in Partner-based General-Purpose Artificial Intelligence Systems</t>
  </si>
  <si>
    <t>パートナーベースの汎用人工知能システムにおけるエミュレートされた共感の倫理的考慮のためのIEEEドラフト推奨プラクティス</t>
  </si>
  <si>
    <t>IEEE P7014.1/D2, July 2025</t>
  </si>
  <si>
    <t>The standard provides recommended practices for ethical usage of emulated empathy in General-Purpose Artificial intelligence (GPAl) systems for human-artificial intelligence (Al) partnerships. The use of emulated empathy in GPAl systems for human-Al partnerships refers to general-purpose Al products marketed as empathic partners, personal Al, companions, co-pilots, agents, assistants, and related phrasing for human-Al partnering. IEEE 7014.1 is a domain-specific extension of IEEE 7014邃｢ Standard for Ethical Considerations in Emulated Empathy in Autonomous and Intelligent Systems. Whereas IEEE 7014 provides overarching principles for ethical evaluation of emulated empathy across AI, IEEE 7014.1 focuses on the overlap of GPAI, emulated empathy and human-AI partnering.</t>
  </si>
  <si>
    <t>この標準は、人間と人工知能(Al)のパートナーシップのための汎用人工知能(GPAl)システムにおけるエミュレートされた共感の倫理的な使用のための推奨されるプラクティスを提供する。人間とAlのパートナーシップのためのGPAlシステムにおけるエミュレートされた共感の使用とは、共感パートナー、個人的なAl、コンパニオン、共同パイロット、エージェント、アシスタント、および人間とAlのパートナーシップのための関連する表現として販売される汎用Al製品を指す。IEEE 7014.1は、IEEE 7014のドメイン固有の拡張である。自律型およびインテリジェントシステムにおけるエミュレートされた共感における倫理的配慮のための標準。IEEE 7014は、AI全体にわたるエミュレートされた共感の倫理的評価のための包括的な原則を提供するのに対し、IEEE 7014.1は、GPAI、エミュレートされた共感、および人間とAIのパートナーシップの重複に焦点を当てている。</t>
  </si>
  <si>
    <t>979-8-8557-2907-8</t>
  </si>
  <si>
    <t>https://ieeexplore.ieee.org/stamp/stamp.jsp?arnumber=11270034</t>
  </si>
  <si>
    <t>agents;assistants;emotion;empathy;ethics;general-purpose artificial intelligence man-AI teaming;multimodal;partners;recommendations</t>
  </si>
  <si>
    <t>IEEE Standards;Emotion recognition;Artificial intelligence;Recommender systems;Multimodal sensors;Ethics</t>
  </si>
  <si>
    <t>25 Nov. 2025</t>
  </si>
  <si>
    <t>IEEE Guide for an Architectural Framework for Blockchain窶殖ased Federated Machine Learning</t>
  </si>
  <si>
    <t>ブロックチェーン統合連合機械学習のためのアーキテクチャフレームワークのためのIEEEガイド</t>
  </si>
  <si>
    <t>IEEE Std 3127-2025</t>
  </si>
  <si>
    <t>Guidance for improving the security auditability and traceability of blockchain-based federated machine learning is provided in this document. Blockchain-based federated machine learning helps data owners, producers, consumers, and collaborators to realize multi-party secure computing while meeting applicable interaction, decentralization, safety, reliability, and robustness guidelines. Blockchain-based Federated Machine Learning can improve the privacy of data owners, producers, consumers, and collaborators, and enable those entities to give permission for functions including the use of data, withdrawing the use of data, and potentially selling data under specified conditions.</t>
  </si>
  <si>
    <t>ブロックチェーンベースの連合機械学習のセキュリティ監査可能性とトレーサビリティを改善するためのガイダンスが、このドキュメントで提供されている。ブロックチェーンベースの連合機械学習は、データ所有者、生産者、消費者、および協力者が、適用される相互作用、分散化、安全性、信頼性、および堅牢性のガイドラインを満たしながら、マルチパーティセキュアコンピューティングを実現するのに役立つ。ブロックチェーンベースの連合機械学習は、データ所有者、生産者、消費者、および協力者のプライバシーを改善し、これらのエンティティが、データの使用、データの使用の取り消し、および指定された条件下でのデータの販売を含む機能の許可を与えることを可能にする。</t>
  </si>
  <si>
    <t>979-8-8557-2004-4</t>
  </si>
  <si>
    <t>10.1109/IEEESTD.2025.10965995</t>
  </si>
  <si>
    <t>https://ieeexplore.ieee.org/stamp/stamp.jsp?arnumber=10965995</t>
  </si>
  <si>
    <t>blockchain;federated machine learning;FML;IEEE 3127邃｢</t>
  </si>
  <si>
    <t>IEEE Standards;Blockchains;Federated learning;Machine learning;Software architecture</t>
  </si>
  <si>
    <t>IEEE Draft Guide for Framework for Trustworthy Federated Machine Learning</t>
  </si>
  <si>
    <t>信頼できる連合機械学習のためのフレームワークのためのIEEEドラフトガイド</t>
  </si>
  <si>
    <t>IEEE P3187/D0.7, December 2023</t>
  </si>
  <si>
    <t>The development and application of federated machine learning are facing the critical challenges of balancing the tradeoff among privacy, security, performance, and efficiency, how to realize supervision covering the whole life cycle, and how to get explainable results. Thus, trustworthy federated machine learning is proposed to solve the above problem. In this standard, a general view of framework for trustworthy federated machine learning is provided in four parts: a principle in trustworthy federated machine learning, requirements from the perspective of different principles and different federated machine learning participants, and methods to realize trustworthy federated machine learning. Also provided is guidance on how trustworthy federated machine learning is used in various scenarios.</t>
  </si>
  <si>
    <t>連合機械学習の開発と応用は、プライバシー、セキュリティ、パフォーマンス、効率性の間のトレードオフのバランスをとること、ライフサイクル全体をカバーする監視をどのように実現するか、説明可能な結果をどのように得るかという重要な課題に直面している。そこで、上記の問題を解決するために、信頼できる連合機械学習を提案する。この標準では、信頼できる連合機械学習のためのフレームワークの一般的なビューが、信頼できる連合機械学習の原則、異なる原則と異なる連合機械学習参加者の観点からの要件、および信頼できる連合機械学習を実現する方法の4つの部分で提供される。また、信頼できる連合機械学習がさまざまなシナリオでどのように使用されるかについてのガイダンスも提供される。</t>
  </si>
  <si>
    <t>979-8-8557-0642-0</t>
  </si>
  <si>
    <t>https://ieeexplore.ieee.org/stamp/stamp.jsp?arnumber=10476376</t>
  </si>
  <si>
    <t>federated machine learning;framework;IEEE 3187邃｢;machine learning;principle;trustworthy federated machine learning</t>
  </si>
  <si>
    <t>IEEE Standards;Federated learning;Machine learning;Trusted computing;Control systems</t>
  </si>
  <si>
    <t>IEC 62243:2012(E) (IEEE Std 1232-2010): Artificial Intelligence Exchange and Service Tie to All Test Environments (AI-ESTATE) - Redline</t>
  </si>
  <si>
    <t>IEC 62243:2012(E)(IEEE Std 1232-2010):Artificial Intelligence Exchange and Service Tie to All Test Environments(AI-ESTION)-レッドライン</t>
  </si>
  <si>
    <t>IEC 62243:2012(E) (IEEE Std 1232-2010) - Redline</t>
  </si>
  <si>
    <t>Data interchange and standard software services for test and diagnostic environmentsare defined by Artificial Intelligence Exchange and Service Tie to All Test Environments (AIESTATE).The purpose of AI-ESTATE is to standardize interfaces for functional elements of anintelligent diagnostic reasoner and representations of diagnostic knowledge and data for use bysuch diagnostic reasoners. Formal information models are defined to form the basis for a formatto facilitate exchange of persistent diagnostic information between two reasoners and also toprovide a formal typing system for diagnostic services. The services to control a diagnosticreasoned are defined by this standard.</t>
  </si>
  <si>
    <t>テストおよび診断環境のためのデータ交換および標準ソフトウェアサービスは、Artificial Intelligence Exchange and Service Tie to All Test Environments(AIESTION)によって定義されています。AI-ESTIONの目的は、知的診断推論器の機能要素のためのインタフェースと、そのような診断推論器が使用するための診断情報およびデータの表現を標準化することです。正式な情報モデルは、2つの推論器間の永続的な診断情報の交換を容易にするためのフォーマットの基礎を形成するために定義され、また、診断サービスのための正式なタイピングシステムを提供するために定義されます。診断推論器を制御するサービスは、この標準によって定義されます。</t>
  </si>
  <si>
    <t>978-0-7381-8093-9</t>
  </si>
  <si>
    <t>https://ieeexplore.ieee.org/stamp/stamp.jsp?arnumber=6383178</t>
  </si>
  <si>
    <t>AI-ESTATE;Bayesian Network;diagnosis;diagnostic inference;diagnostic model;diagnostic services;D-matrix;fault tree;IEEE 1232;knowledge exchange;system test</t>
  </si>
  <si>
    <t>IEEE standards;Artificial intelligent;Bayesian methods;Fault tolerance;Knowledge management;Testing</t>
  </si>
  <si>
    <t>IEEE Approved Draft Guide for the Use of Artificial Intelligence Exchange and Service Tie to All Test Environments (AI-ESTATE)</t>
  </si>
  <si>
    <t>すべてのテスト環境に結び付けられた人工知能交換およびサービスの使用に関するIEEE承認ドラフトガイド(AI-ESTIRE)</t>
  </si>
  <si>
    <t>IEEE P1232.3/D3.2, June 2014</t>
  </si>
  <si>
    <t>The AI-ESTATE User Guide provides guidance to developers of IEEE Std 1232-conformant applications. It uses a simple doorbell as an example system under test to illustrate how AI-ESTATE's static model constructs are used to form a diagnostic reasoner knowledge base. The guide discusses each of AI-ESTATE's knowledgebase types in conceptual terms, and shows how those concepts are represented in exchange files. It also clarifies some of the nuanced aspects of diagnostic knowledge bases in AI-ESTATE. The guide walks through an example reasoner session to illustrate the use of AI-ESTATE services.</t>
  </si>
  <si>
    <t>AI-ESTATE User Guideは、IEEE Std 1232に準拠したアプリケーションの開発者向けのガイダンスを提供するものである。テスト対象のシステム例として簡単なドアベルを使用して、AI-ESTATEの静的モデル構成体がどのように使用されて診断推論器の知識ベースを形成するかを説明している。このガイドでは、AI-ESTATEの各知識ベースタイプについて概念的な用語で説明し、これらの概念が交換ファイルでどのように表現されるかを示している。また、AI-ESTATEにおける診断知識ベースの微妙な側面のいくつかを明らかにしている。このガイドでは、AI-ESTATEサービスの使用方法を説明するために、推論器のセッション例を紹介している。</t>
  </si>
  <si>
    <t>978-0-7381-9301-4</t>
  </si>
  <si>
    <t>https://ieeexplore.ieee.org/stamp/stamp.jsp?arnumber=6883104</t>
  </si>
  <si>
    <t>AI-ESTATE;Bayesian Network;diagnosis;diagnostic inference;diagnostic model;diagnostic services;reasoner;D-matrix;fault tree;IEEE 1232;knowledge exchange;system test</t>
  </si>
  <si>
    <t>IEEE standards;Artificial intelligence;Information exchange;Testing;Knowledge management;Bayes methods</t>
  </si>
  <si>
    <t>10 Oct. 2014</t>
  </si>
  <si>
    <t>IEEE Draft Standard for Technical Framework and Requirements of Trusted Execution Environment based Shared Machine Learning</t>
  </si>
  <si>
    <t>信頼された実行環境ベースの共有機械学習の技術的枠組みと要件に関するIEEEドラフト標準</t>
  </si>
  <si>
    <t>IEEE P2830/D3, May 2021</t>
  </si>
  <si>
    <t>The framework and architecture for machine learning in which a model is trained using encrypted data that has been aggregated from multiple sources and is processed by a trusted third party are defined in this standard. Functional components, workflows, security requirements, technical requirements, and protocols are specified in this standard.</t>
  </si>
  <si>
    <t>この標準では、複数のソースから集約され、信頼できる第三者によって処理される暗号化されたデータを使用してモデルをトレーニングする機械学習のフレームワークとアーキテクチャが定義されている。この標準では、機能コンポーネント、ワークフロー、セキュリティ要件、技術要件、およびプロトコルが指定されている。</t>
  </si>
  <si>
    <t>978-1-5044-7631-7</t>
  </si>
  <si>
    <t>https://ieeexplore.ieee.org/stamp/stamp.jsp?arnumber=9462600</t>
  </si>
  <si>
    <t>data fusion;IEEE 2830;shared machine learning;SML;trusted execution environment;TEE</t>
  </si>
  <si>
    <t>IEEE Standards;Data fusion;Machine learning;Environmental management</t>
  </si>
  <si>
    <t>IEEE P2830/D1, October 2020</t>
  </si>
  <si>
    <t>978-1-5044-7442-9</t>
  </si>
  <si>
    <t>https://ieeexplore.ieee.org/stamp/stamp.jsp?arnumber=9363102</t>
  </si>
  <si>
    <t>IEEE Standards;Machine learning;Data fusion;Trust management</t>
  </si>
  <si>
    <t>23 Feb. 2021</t>
  </si>
  <si>
    <t>IEEE Draft Standard - Adoption of Moving Picture, Audio and Data Coding by Artificial Intelligence (MPAI) Technical Specification Artificial Intelligence Framework (AIF) Version 1.1</t>
  </si>
  <si>
    <t>IEEE Draft Standard-Adoption of Moving Picture, Audio and Data Coding by Artificial Intelligence(MPAI)Technical Specification Artificial Intelligence Framework(AIF)Version 1.1</t>
  </si>
  <si>
    <t>IEEE P3301/D1, May 2022</t>
  </si>
  <si>
    <t>978-1-5044-8906-5</t>
  </si>
  <si>
    <t>https://ieeexplore.ieee.org/stamp/stamp.jsp?arnumber=9847183</t>
  </si>
  <si>
    <t>IEEE Standards;Artificial intelligence;Encoding;Audio coding;Motion pictures</t>
  </si>
  <si>
    <t>Draft Standard - Adoption of Moving Picture, Audio and Data Coding by Artificial Intelligence (MPAI) Technical Specification Connected Autonomous Vehicle - Architecture (CAV) Version 1</t>
  </si>
  <si>
    <t>規格草案-人工知能(MPAI)による動画、音声、データ符号化の採用技術仕様コネクテッド自律走行車アーキテクチャ(CAV)バージョン1</t>
  </si>
  <si>
    <t>IEEE P3307/D1, January 2024</t>
  </si>
  <si>
    <t>This is an adoption of the Moving Picture, Audio and Data Coding by Artificial Intelligence (MPAI)--Technical Specification Connected Autonomous Vehicle-Architecture as a standard. This Technical Specification specifies the architecture of connected autonomous vehicle (CAV) based on a reference model. The CAV is broken down into subsystems for each of which are as follows: functions, input/output data, and topology of components.</t>
  </si>
  <si>
    <t>これは、MPAI(Moving Picture, Audio and Data Coding by Artificial Intelligence)--Technical Specification Connected Autonomous Vehicle-Architectureを標準として採用したものである。このTechnical Specificationでは、参照モデルに基づいてConnected Autonomous Vehicle(CAV)のアーキテクチャを規定している。CAVは、機能、入出力データ、およびコンポーネントのトポロジの各サブシステムに分割される。</t>
  </si>
  <si>
    <t>979-8-8557-0590-4</t>
  </si>
  <si>
    <t>https://ieeexplore.ieee.org/stamp/stamp.jsp?arnumber=10458096</t>
  </si>
  <si>
    <t>adoption;AI framework;Artificial Intelligence;CAV;connected autonomous vehicle-architecture;IEEE 3307</t>
  </si>
  <si>
    <t>IEEE Standards;Autonomous vehicles;Connected vehicles;Encoding;Artificial intelligence;Intelligent vehicles;Audio coding;Data models;Motion pictures;Electric vehicles;Sensor systems;Autonomous driving;Advanced driver assistance systems;Classification algorithms;Diagnostic expert systems;Mass customization;Machine learning</t>
  </si>
  <si>
    <t>IEEE Standard for the Procurement of Artificial Intelligence and Automated Decision Systems</t>
  </si>
  <si>
    <t>人工知能および自動意思決定システムの調達のためのIEEE標準</t>
  </si>
  <si>
    <t>IEEE Std 3119-2025</t>
  </si>
  <si>
    <t>979-8-8557-2201-7</t>
  </si>
  <si>
    <t>10.1109/IEEESTD.2025.11011522</t>
  </si>
  <si>
    <t>https://ieeexplore.ieee.org/stamp/stamp.jsp?arnumber=11011522</t>
  </si>
  <si>
    <t>IEEE Standards;Artificial intelligence;Data governance;Social implications of technology;Human factors;Decision making;Automation;Procurement;Contracts;Commercialization</t>
  </si>
  <si>
    <t>IEEE Standard for Artificial Intelligence and Expert System Tie to Automatic Test Equipment (AI-ESTATE): Overview and Architecture</t>
  </si>
  <si>
    <t>人工知能とエキスパートシステムのためのIEEE標準自動試験装置(AI-ESTIRE):概要とアーキテクチャ</t>
  </si>
  <si>
    <t>IEEE Std 1232-1995</t>
  </si>
  <si>
    <t>SUPERSEDED BY IEEE STD 1232-2002 This document is the base standard for the AI-ESTATE set of standards. The overall concept of AIESTATE, which is a set of specifications for data interchange and for standard services for the test and diagnostic environment, is defined; mandatory requirements for implementing AI-ESTATE are specified; the elements of AI-ESTATE and their interrelationships are described; guidelines and requirements to govern the documents in the AI-ESTATE set of standards are established; and the terminology used throughout the set is defined. The purpose of the AI-ESTATE set of standards is to standardize interfaces between functional elements of an intelligent test environment and representations of knowledge and data for the functional elements of the intelligent test environment.</t>
  </si>
  <si>
    <t>IEEE STD 1232-2002に置き換えられました。このドキュメントは、AI-ESTATE標準セットの基本標準です。データ交換とテストおよび診断環境の標準サービスの仕様セットであるAI-ESTATEの全体的な概念が定義されています。AI-ESTATEを実装するための必須要件が指定されています。AI-ESTATEの要素とそれらの相互関係が説明されています。AI-ESTATE標準セット内のドキュメントを管理するためのガイドラインと要件が確立されています。標準セット全体で使用される用語が定義されています。AI-ESTATE標準セットの目的は、インテリジェントテスト環境の機能要素間のインタフェースと、インテリジェントテスト環境の機能要素のための知識とデータの表現を標準化することです。</t>
  </si>
  <si>
    <t>978-0-7381-3531-1</t>
  </si>
  <si>
    <t>10.1109/IEEESTD.1996.80816</t>
  </si>
  <si>
    <t>https://ieeexplore.ieee.org/stamp/stamp.jsp?arnumber=499685</t>
  </si>
  <si>
    <t>AI-ESTATE;artificial;intelligence;diagnosis;system test;unit under test;UUT</t>
  </si>
  <si>
    <t>Automatic testing;Expert systems;IEEE standards;Software standards;Knowledge representation</t>
  </si>
  <si>
    <t>IEC 62243 Ed. 1 (IEEE Std 1232(TM)-2002): Standard for Artificial Intelligence Exchange and Service Tie to All Test Environments (AI- ESTATE)</t>
  </si>
  <si>
    <t>IEC 62243 Ed. 1(IEEE Std 1232(TM)-2002):人工知能の交換およびすべてのテスト環境に関連するサービスの標準(AI-ESTIRE)</t>
  </si>
  <si>
    <t>IEC 62243 First edition 2005-07 IEEE 1232</t>
  </si>
  <si>
    <t>AI-ESTATE is a set of specifications for data interchange and for standard services for the test and diagnostic environment. The purpose of AI-ESTATE is to standardize interfaces between functional elements of an intelligent diagnostic reasoner and representations of diagnostic knowledge and data for use by such diagnostic reasoners. Formal information models are defined to form the basis for a format to facilitate exchange of persistent diagnostic information between two reasoners, and also to provide a formal typing system for diagnostic services. This standard then defines the services to manipulate diagnostic information and to control a diagnostic reasoner.</t>
  </si>
  <si>
    <t>AI-ESTATEは、データ交換とテストおよび診断用の標準サービスのための一連の仕様である。AI-ESTATEの目的は、インテリジェントな診断推論器の機能要素と、そのような診断推論器が使用する診断情報およびデータの表現との間のインターフェースを標準化することである。形式情報モデルは、2つの推論器間の永続的な診断情報の交換を容易にするためのフォーマットの基礎を形成するために定義され、また、診断サービスのための形式タイピングシステムを提供するために定義される。次に、この標準は、診断情報を操作し、診断推論器を制御するためのサービスを定義する。</t>
  </si>
  <si>
    <t>978-0-7381-4778-9</t>
  </si>
  <si>
    <t>10.1109/IEEESTD.2002.8684709</t>
  </si>
  <si>
    <t>https://ieeexplore.ieee.org/stamp/stamp.jsp?arnumber=8684709</t>
  </si>
  <si>
    <t>AI-ESTATE;diagnosis;diagnostic interference;diagnostic model;diagnostic services;dynamic content;fault tree;knowledge exchange;system test</t>
  </si>
  <si>
    <t>20 Nov. 2002</t>
  </si>
  <si>
    <t>IEEE Standard for Technical Framework and Requirements of Trusted Execution Environment based Shared Machine Learning</t>
  </si>
  <si>
    <t>信頼された実行環境ベースの共有機械学習の技術的枠組みと要件に関するIEEE標準</t>
  </si>
  <si>
    <t>IEEE Std 2830-2021</t>
  </si>
  <si>
    <t>978-1-5044-7724-6</t>
  </si>
  <si>
    <t>10.1109/IEEESTD.2021.9586768</t>
  </si>
  <si>
    <t>https://ieeexplore.ieee.org/stamp/stamp.jsp?arnumber=9586768</t>
  </si>
  <si>
    <t>IEEE Standards;Machine learning;Trust management;Data fusion;Technical requirements;Data models;Cryptography</t>
  </si>
  <si>
    <t>22 Oct. 2021</t>
  </si>
  <si>
    <t>IEEE Approved Draft Guide for Framework for Trustworthy Federated Machine Learning</t>
  </si>
  <si>
    <t>信頼できる連合機械学習のためのフレームワークのためのIEEE承認ドラフトガイド</t>
  </si>
  <si>
    <t>IEEE P3187/D0.8, May 2024</t>
  </si>
  <si>
    <t>979-8-8557-0815-8</t>
  </si>
  <si>
    <t>https://ieeexplore.ieee.org/stamp/stamp.jsp?arnumber=10534234</t>
  </si>
  <si>
    <t>IEEE Standards;Federated learning;Machine learning;Homomorphic encryption;Cryptography;Privacy;Computer applications;Trusted computing</t>
  </si>
  <si>
    <t>3 Oct. 2024</t>
  </si>
  <si>
    <t>IEEE Draft Standard for Operator Interfaces of Artificial Intelligence</t>
  </si>
  <si>
    <t>人工知能のオペレータインタフェースのためのIEEEドラフト標準</t>
  </si>
  <si>
    <t>IEEE P2941.1/D2, June 2022</t>
  </si>
  <si>
    <t>A set of operator interfaces frequently used in artificial intelligence (AI) applications is defined in this standard, where the AI operators refer to the standard building blocks and primitives for performing basic AI operations. The functionality and the specific input and output operands of an AI operator are discussed, as well as both generality and efficiency. Various types of operators, such as those related to basic mathematics, neural network, and machine learning, are highlighted.</t>
  </si>
  <si>
    <t>この標準では、AI(AI)アプリケーションで頻繁に使用される一連のオペレータインタフェースが定義されており、AIオペレータは、基本的なAI操作を実行するための標準的なビルディングブロックとプリミティブを参照する。AIオペレータの機能と特定の入出力オペランド、および汎用性と効率性について説明する。基本的な数学、ニューラルネットワーク、機械学習に関連する様々なタイプのオペレータが強調されている。</t>
  </si>
  <si>
    <t>978-1-5044-8749-8</t>
  </si>
  <si>
    <t>https://ieeexplore.ieee.org/stamp/stamp.jsp?arnumber=9788568</t>
  </si>
  <si>
    <t>artificial intelligence;AI;basic mathematics;IEEE 2941.1;neural network;machine learning;operators</t>
  </si>
  <si>
    <t>IEEE Standards;Artificial intelligence;Neural networks;Machine learning;Mathematics</t>
  </si>
  <si>
    <t>IEEE Draft Standard for the Procurement of Artificial Intelligence and Automated Decision Systems</t>
  </si>
  <si>
    <t>人工知能および自動意思決定システムの調達のためのIEEEドラフト標準</t>
  </si>
  <si>
    <t>IEEE P3119/D7, December 2024</t>
  </si>
  <si>
    <t>979-8-8557-1603-0</t>
  </si>
  <si>
    <t>https://ieeexplore.ieee.org/stamp/stamp.jsp?arnumber=10797720</t>
  </si>
  <si>
    <t>IEEE Standards;Artificial intelligence;Risk management;Sociotechnical systems;Human factors;Decision making;Computer security</t>
  </si>
  <si>
    <t>11 Dec. 2024</t>
  </si>
  <si>
    <t>IEEE Standard Adoption of Moving Picture, Audio and Data Coding by Artificial Intelligence (MPAI) Technical Specification Multimodal Conversation--Version 2</t>
  </si>
  <si>
    <t>人工知能による動画、音声、データ符号化のIEEE標準採用(MPAI)技術仕様マルチモーダル会話--バージョン2</t>
  </si>
  <si>
    <t>IEEE Std 3300-2024</t>
  </si>
  <si>
    <t>This standard adopts MPAI Technical Specification Version 2 as an IEEE Standard. Multimodal Conversation (MPAI-MMC) specifies use cases, all of which share the use of artificial intelligence (AI) to enable a complete and intense form of human-machine conversation.</t>
  </si>
  <si>
    <t>この規格は、IEEE規格としてMPAI技術仕様バージョン2を採用している。マルチモーダル会話(MPAI-MMC)は、人工知能(AI)の使用を共有するユースケースを指定して、完全で強力な形式の人間と機械の会話を可能にする。</t>
  </si>
  <si>
    <t>979-8-8557-1417-3</t>
  </si>
  <si>
    <t>10.1109/IEEESTD.2024.10756013</t>
  </si>
  <si>
    <t>https://ieeexplore.ieee.org/stamp/stamp.jsp?arnumber=10756013</t>
  </si>
  <si>
    <t>adoption;AI modules;bidirectional speech translation;BST;conversation with emotion;CWE;IEEE 3300邃｢;MQA;MST;multimodal conversation;multimodal question answering;one-to-many speech translation;unidirectional speech translation;use cases;UST</t>
  </si>
  <si>
    <t>IEEE Standards;Artificial intelligence;Multisensory integration;Speech recognition;Question answering (information retrieval);Speech processing;Audio coding</t>
  </si>
  <si>
    <t>IEEE Draft Standard - Adoption of Moving Picture, Audio and Data Coding by Artificial Intelligence (MPAI) Technical Specification Multimodal Conversation (MMC) Version 2</t>
  </si>
  <si>
    <t>IEEEドラフト標準-人工知能による動画、音声、データ符号化の採用(MPAI)技術仕様マルチモーダルカンバセーション(MMC)バージョン2</t>
  </si>
  <si>
    <t>IEEE P3300/D1, January 2024</t>
  </si>
  <si>
    <t>979-8-8557-0610-9</t>
  </si>
  <si>
    <t>https://ieeexplore.ieee.org/stamp/stamp.jsp?arnumber=10462988</t>
  </si>
  <si>
    <t>IEEE Standards;Motion pictures;Audio systems;Data processing;Encoding;Artificial intelligence;Protocols;Multisensory integration;Technical requirements</t>
  </si>
  <si>
    <t>978-1-5044-9068-9</t>
  </si>
  <si>
    <t>https://ieeexplore.ieee.org/stamp/stamp.jsp?arnumber=9921246</t>
  </si>
  <si>
    <t>IEEE Standards;Motion pictures;Imaging;Codes;Artificial intelligence</t>
  </si>
  <si>
    <t>14 Oct. 2022</t>
  </si>
  <si>
    <t>IEEE Standard Adoption of Moving Picture, Audio and Data Coding by Artificial Intelligence (MPAI) Technical Specification Compression and Understanding of Industrial Data 1.1</t>
  </si>
  <si>
    <t>人工知能による動画、音声、データ符号化のIEEE標準採用(MPAI)技術仕様の圧縮と産業データの理解1.1</t>
  </si>
  <si>
    <t>IEEE Std 3303-2023</t>
  </si>
  <si>
    <t>This standard adopts MPAI Technical Specification Version 1.1 as an IEEE Standard. The Moving Picture, Audio and Data Coding by Artificial Intelligence (MPAI) Technical Specification Compression and Understanding of Industrial Data (MPI-CUI) Version 1.1predicts the performance of a Company from its Governance, Financial and Risk data in a Prediction Horizon expression as Default Probability, adequacy Index of Organizational Model, and Business Continuity Index.</t>
  </si>
  <si>
    <t>この標準は、IEEE標準としてMPAI技術仕様バージョン1.1を採用しています。人工知能による動画、音声、データ符号化(MPAI)技術仕様の圧縮と産業データの理解(MPI-CUI)バージョン1.1は、デフォルト確率、組織モデルの妥当性指数、およびビジネス継続性指数などの予測ホライズン式で、ガバナンス、財務、およびリスクデータから企業のパフォーマンスを予測します。</t>
  </si>
  <si>
    <t>979-8-8557-0003-9</t>
  </si>
  <si>
    <t>10.1109/IEEESTD.2023.10311545</t>
  </si>
  <si>
    <t>https://ieeexplore.ieee.org/stamp/stamp.jsp?arnumber=10311545</t>
  </si>
  <si>
    <t>Adoption;AI Framework;AI Workflow;AIM Metadata;Artificial Intelligence;IEEE 3303邃｢;MPI-CUI</t>
  </si>
  <si>
    <t>IEEE Standards;Motion pictures;Artificial intelligence;Metadata;Audio coding;Video coding;Data compression</t>
  </si>
  <si>
    <t>8 Nov. 2023</t>
  </si>
  <si>
    <t>IEEE Approved Draft Standard for Transparency of Autonomous Systems</t>
  </si>
  <si>
    <t>自律システムの透過性に関するIEEE承認のドラフト標準</t>
  </si>
  <si>
    <t>IEEE P7001/D4, October 2021</t>
  </si>
  <si>
    <t>Measurable, testable levels of transparency, so that autonomous systems can be objectively assessed, and levels of compliance determined, are described in this standard.</t>
  </si>
  <si>
    <t>自律システムを客観的に評価し、準拠レベルを決定できるように、測定可能でテスト可能なレベルの透明性がこの規格に記載されています。</t>
  </si>
  <si>
    <t>978-1-5044-8060-4</t>
  </si>
  <si>
    <t>https://ieeexplore.ieee.org/stamp/stamp.jsp?arnumber=9574622</t>
  </si>
  <si>
    <t>autonomous systems;artificial intelligence;ethics;IEEE 7001;transparency</t>
  </si>
  <si>
    <t>IEEE Standards;Autonomous systems;Artificial intelligence;Ethics</t>
  </si>
  <si>
    <t>13 Dec. 2021</t>
  </si>
  <si>
    <t>IEEE Standard for Adoption of Moving Picture, Audio and Data Coding by Artificial Intelligence (MPAI) Technical Specification Neural Network Watermarking (NNW) V1</t>
  </si>
  <si>
    <t>IEEE Standard for Adoption of Moving Picture, Audio and Data Coding by Artificial Intelligence(MPAI)Technical Specification Neural Network Watermarking(NNW)V1(MPAI技術仕様ニューラルネットワーク電子透かし(NNW)V1)</t>
  </si>
  <si>
    <t>IEEE Std 3304-2023</t>
  </si>
  <si>
    <t>This is an adoption of the Moving Picture, Audio and Data Coding by Artificial Intelligence (MPAI)--Technical Specification Neural Network Watermarking as an IEEE Standard. The Neural Network Watermarking (MPAI-NNW) Technical Specification provides standard methods to measure the ability of 1) a watermark inserter to inject a payload without deteriorating the neural network (NN) performance, 2) a watermark detector to recognize the presence and the watermark decoder to successfully retrieve the payload of the inserted watermark, and 3) a watermark inserter to inject a payload and the watermark detector/decoder to detect/decode a payload from a watermarked model or any of its inferences at a measured computational cost.</t>
  </si>
  <si>
    <t>これは、Moving Picture, Audio and Data Coding by Artificial Intelligence(MPAI)--Technical Specification Neural Network WatermarkingをIEEE標準として採用したものである。Neural Network Watermarking(MPAI-NNW)Technical Specificationは、1)ニューラルネットワーク(NN)の性能を劣化させることなくペイロードを注入するための透かし挿入器、2)存在を認識するための透かし検出器と、挿入された透かしのペイロードを正常に検索するための透かし復号器、および3)ペイロードを注入するための透かし挿入器と、透かしを入れたモデルまたはその推論のいずれかからペイロードを検出/復号するための透かし検出器/復号器の能力を、測定された計算コストで測定するための標準的な方法を提供する。</t>
  </si>
  <si>
    <t>979-8-8557-0489-1</t>
  </si>
  <si>
    <t>10.1109/IEEESTD.2024.10431696</t>
  </si>
  <si>
    <t>https://ieeexplore.ieee.org/stamp/stamp.jsp?arnumber=10431696</t>
  </si>
  <si>
    <t>adoption;AI framework;Artificial Intelligence;IEEE 3304邃｢;MPAI-NNW;Neural Network Watermarking</t>
  </si>
  <si>
    <t>IEEE Standards;Artificial intelligence;Neural networks;Watermarking;Transform coding;Motion pictures</t>
  </si>
  <si>
    <t>12 Feb. 2024</t>
  </si>
  <si>
    <t>Draft Recommended Practice for Improving Generalizability of Artificial Intelligence for Medical Imaging</t>
  </si>
  <si>
    <t>医用画像のための人工知能の一般化可能性を改善するための推奨プラクティス案</t>
  </si>
  <si>
    <t>IEEE P3350/D1, March 2023</t>
  </si>
  <si>
    <t>The contents of this Recommended Practice delineates an architecture and offers suggestions for enhancing the generalizability of artificial intelligence (AI) models in medical imaging.</t>
  </si>
  <si>
    <t>この推奨プラクティスの内容は、アーキテクチャを明確にし、医用画像における人工知能(AI)モデルの一般化可能性を高めるための提案を提供する。</t>
  </si>
  <si>
    <t>979-8-8557-1289-6</t>
  </si>
  <si>
    <t>https://ieeexplore.ieee.org/stamp/stamp.jsp?arnumber=10694768</t>
  </si>
  <si>
    <t>dataset;evaluation;generalizability;IEEE 3350(TM);modeling;training</t>
  </si>
  <si>
    <t>IEEE Standards;Biomedical imaging;Artificial intelligence;Data models;Training data;Performance evaluation</t>
  </si>
  <si>
    <t>24 Sept. 2024</t>
  </si>
  <si>
    <t>IEEE Approved Draft Standard for Evaluation Method of Machine Learning Fairness</t>
  </si>
  <si>
    <t>機械学習の公平性の評価方法に関するIEEE承認のドラフト標準</t>
  </si>
  <si>
    <t>IEEE P3198/D3, October 2024</t>
  </si>
  <si>
    <t>A method for evaluating the fairness of machine learning is specified in this standard. Multiple causes contribute to the unfairness of machine learning. These causes of machine learning unfairness are categorized. The widely recognized and used definitions of machine learning fairness are presented. Various metrics corresponding to the definitions, and how to calculate the metrics are specified in this standard. Detailed conditions and procedures to set up the tests for evaluating machine learning fairness are given by the test cases in this document.</t>
  </si>
  <si>
    <t>この規格では、機械学習の公平性を評価する方法が規定されている。機械学習の不公平性には複数の原因が寄与している。機械学習の不公平性のこれらの原因は分類されている。広く認識され、使用されている機械学習の公平性の定義が提示されている。この規格では、定義に対応するさまざまなメトリックと、メトリックの計算方法が規定されている。機械学習の公平性を評価するためのテストを設定するための詳細な条件と手順は、この文書のテストケースで示されている。</t>
  </si>
  <si>
    <t>979-8-8557-1360-2</t>
  </si>
  <si>
    <t>https://ieeexplore.ieee.org/stamp/stamp.jsp?arnumber=10723263</t>
  </si>
  <si>
    <t>bias;evaluation method;evaluation metric;fairness;IEEE 3198;machine learning</t>
  </si>
  <si>
    <t>IEEE Standards;Machine learning;Performance evaluation;Measurement;Quality assessment;Artificial intelligence</t>
  </si>
  <si>
    <t>21 Feb. 2025</t>
  </si>
  <si>
    <t>IEEE Draft Standard for Performance Benchmarking for AI Server Systems</t>
  </si>
  <si>
    <t>AIサーバシステムのパフォーマンスベンチマークのためのIEEEドラフト標準</t>
  </si>
  <si>
    <t>IEEE P2937/D6, April 2022</t>
  </si>
  <si>
    <t>Artificial intelligence (AI) computing differs from generic computing in terms of device formation, operators, and usage. AI server systems, including AI server, cluster, and high-performance computing (HPC) infrastructures are designed specifically for this purpose. The performance of these infrastructures is important to users not only on generic models but also on the ones for specific domains. Formal methods for the performance benchmarking for AI server systems are provided in this standard, including approaches for test, metrics, and measure. In addition, the technical requirements for benchmarking tools are discussed.</t>
  </si>
  <si>
    <t>AI(Artificial Intelligence)コンピューティングは、デバイスの形成、オペレータ、および使用方法の点で一般的なコンピューティングとは異なります。AIサーバ、クラスタ、およびハイパフォーマンスコンピューティング(HPC)インフラストラクチャを含むAIサーバシステムは、この目的のために特別に設計されています。これらのインフラストラクチャのパフォーマンスは、一般的なモデルだけでなく、特定のドメインのモデルのユーザーにとっても重要です。この標準では、AIサーバシステムのパフォーマンスベンチマークのための正式な方法が提供されており、テスト、メトリック、および測定のためのアプローチが含まれています。さらに、ベンチマークツールの技術的要件についても説明します。</t>
  </si>
  <si>
    <t>978-1-5044-8664-4</t>
  </si>
  <si>
    <t>https://ieeexplore.ieee.org/stamp/stamp.jsp?arnumber=9763456</t>
  </si>
  <si>
    <t>artificial intelligence (AI);artificial intelligence computing;artificial intelligence server system;IEEE 2937;performance benchmarking;performance benchmarking tool</t>
  </si>
  <si>
    <t>IEEE Standards;Artificial intelligence;Performance evaluation;Benchmark testing;Servers;Intelligent systems</t>
  </si>
  <si>
    <t>IEEE Standard Adoption of Moving Picture, Audio and Data Coding by Artificial Intelligence (MPAI) Technical Specification Object and Scene Description V1.0</t>
  </si>
  <si>
    <t>IEEE Standard Adoption of Moving Picture, Audio and Data Coding by Artificial Intelligence(MPAI)Technical Specification Object and Scene Description V1.0(人工知能による動画・音声・データ符号化のIEEE標準採用(MPAI)技術仕様オブジェクトおよびシーン記述V 2.0)</t>
  </si>
  <si>
    <t>IEEE Std 3308-2025</t>
  </si>
  <si>
    <t>This standard adopts MPAI Technical Specification V1.0 as an IEEE Standard. The Moving Picture, Audio and Data Coding by Artificial Intelligence (MPAI) Technical Specification Object and Scene Description (MPAI-OSD) V1.0 specifies data formats to enable description and localization of uni- and multi-model object and scenes in a virtual space for uniform use across MPAI Technical Specifications.</t>
  </si>
  <si>
    <t>979-8-8557-2288-8</t>
  </si>
  <si>
    <t>10.1109/IEEESTD.2025.11051168</t>
  </si>
  <si>
    <t>https://ieeexplore.ieee.org/stamp/stamp.jsp?arnumber=11051168</t>
  </si>
  <si>
    <t>adoption;AI module;AI workflow;avatar;IEEE 3308;MPAI;MPAI-OSD;object and scene description</t>
  </si>
  <si>
    <t>IEEE Standards;Video coding;Motion pictures;Audio coding;Artificial intelligence;Avatars</t>
  </si>
  <si>
    <t>IEEE Approved Standard for Adoption of Moving Picture, Audio and Data Coding by Artificial Intelligence (MPAI) Technical Specification Object and Scene Description V1.0</t>
  </si>
  <si>
    <t>IEEE Approved Standard for Adoption of Moving Picture, Audio and Data Coding by Artificial Intelligence(MPAI)Technical Specification Object and Scene Description V1.0(人工知能による動画・音声・データ符号化の採用に関するIEEE承認規格(MPAI)技術仕様オブジェクトおよびシーン記述V 2.0)</t>
  </si>
  <si>
    <t>IEEE P3308/D2, June 2024</t>
  </si>
  <si>
    <t>この規格は、IEEE規格としてMPAI技術仕様V1.0を採用しています。Moving Picture, Audio and Data Coding by Artificial Intelligence(MPAI)Technical Specification Object and Scene Description(MPAI-OSD)V1.0は、MPAI技術仕様全体で統一的に使用するために、仮想空間内の単一モデルおよび複数モデルのオブジェクトとシーンの記述とローカライズを可能にするデータフォーマットを規定しています。</t>
  </si>
  <si>
    <t>979-8-8557-1907-9</t>
  </si>
  <si>
    <t>https://ieeexplore.ieee.org/stamp/stamp.jsp?arnumber=10904138</t>
  </si>
  <si>
    <t>IEEE Standards;Motion pictures;Artificial intelligence;Encoding;Audio coding;Technical requirements;Image analysis</t>
  </si>
  <si>
    <t>24 Feb. 2025</t>
  </si>
  <si>
    <t>IEEE Approved Draft Standard for the Performance and Safety Evaluation of Artificial Intelligence Based Medical Device: Terminology</t>
  </si>
  <si>
    <t>人工知能ベースの医療機器の性能と安全性評価のためのIEEE承認ドラフト標準:用語</t>
  </si>
  <si>
    <t>IEEE P2802/D2, April 2022</t>
  </si>
  <si>
    <t>This standard is aimed at establishing concepts and terminology for the performance and safety evaluation of artificial intelligence medical device, which covers basic technology, dataset, quality characteristics, quality evaluation and application scenario. The annex further provides basic equations for quality evaluation purpose.</t>
  </si>
  <si>
    <t>この規格は、AI医療機器の性能評価及び安全評価のための概念及び用語を確立することを目的としたものであり、基本技術、データセット、特性、品質評価及び適用シナリオを網羅しており、付属文書では、さらに、評価目的のための基本方程式を提供している。</t>
  </si>
  <si>
    <t>978-1-5044-8959-1</t>
  </si>
  <si>
    <t>https://ieeexplore.ieee.org/stamp/stamp.jsp?arnumber=9882071</t>
  </si>
  <si>
    <t>artificial intelligence medical device;dataset;evaluation of performance and safety;IEEE 2802</t>
  </si>
  <si>
    <t>IEEE Standards;Artificial intelligence;Medical devices;Safety;Performance evaluation</t>
  </si>
  <si>
    <t>9 Dec. 2022</t>
  </si>
  <si>
    <t>IEEE Draft Standard for Transparency of Autonomous Systems</t>
  </si>
  <si>
    <t>自律システムの透過性のためのIEEEドラフト標準</t>
  </si>
  <si>
    <t>IEEE P7001/D2, June 2021</t>
  </si>
  <si>
    <t>978-1-5044-7729-1</t>
  </si>
  <si>
    <t>https://ieeexplore.ieee.org/stamp/stamp.jsp?arnumber=9451892</t>
  </si>
  <si>
    <t>IEEE Standards;Autonomous systems;Ethics;Artificial intelligence</t>
  </si>
  <si>
    <t>IEEE Standard for Artificial Intelligence (AI) Model Representation, Compression, Distribution, and Management</t>
  </si>
  <si>
    <t>人工知能(AI)モデルの表現、圧縮、配布、および管理のためのIEEE標準</t>
  </si>
  <si>
    <t>IEEE Std 2941-2021</t>
  </si>
  <si>
    <t>The AI development interface, AI model interoperable representation, coding format, and model encapsulated format for efficient AI model inference, storage, distribution, and management are discussed in this standard.</t>
  </si>
  <si>
    <t>この標準では、効率的なAIモデルの推論、保存、配布、および管理のためのAI開発インタフェース、AIモデルの相互運用可能な表現、コーディングフォーマット、およびモデルカプセル化フォーマットについて説明する。</t>
  </si>
  <si>
    <t>978-1-5044-8307-0</t>
  </si>
  <si>
    <t>10.1109/IEEESTD.2022.9739118</t>
  </si>
  <si>
    <t>https://ieeexplore.ieee.org/stamp/stamp.jsp?arnumber=9739118</t>
  </si>
  <si>
    <t>coding format;compact representation;convolution neural networks;encapsulated format;IEEE 2941;interoperable representation;model compression;neural network representation</t>
  </si>
  <si>
    <t>IEEE Standards;Convolutional neural networks;Neural networks;Artificial intelligence;Interoperability;Data compression;Information representation</t>
  </si>
  <si>
    <t>IEEE/MPAI Approved Draft Standard for the adoption of Moving Picture, Audio and Data Coding by Artificial Intelligence (MPAI) Technical Specification - Context-based Audio Enhancement (MPAI-CAE) V2.1</t>
  </si>
  <si>
    <t>Moving Picture, Audio and Data Coding by Artificial Intelligence(MPAI)Technical Specification-Context-based Audio Enhancement(MPAI-CAE)V2.1を採用するためのIEEE/MPAI承認ドラフト標準</t>
  </si>
  <si>
    <t>IEEE/MPAI P3302/D1, June 2024</t>
  </si>
  <si>
    <t>This standard adopts MPAI Technical Specification Version 2.1 as an IEEE Standard. The Moving Picture, Audio and Data Coding by Artificial Intelligence (MPAI) Technical Specification Context-based Audio Enhancement (CAE) Version 2.1 collects use cases that improve the user experience of audio applications using technologies that act on the input audio content using context information. The coverage of MPAI-CAE use cases includes entertainment, communication, teleconfer-encing, gaming, post-production, restoration, etc., in a variety of contexts such as in the home, in the car, on the go, and in the studio. The technologies are specified as AI Workflows, AI Modules, and Data Types. The currently specified use cases are Emotion Enhan-ced Speech (EES), Audio Recording Preservation (ARP), Speech Restoration System (SSR), and Enhanced Audioconference Experience (EAE).</t>
  </si>
  <si>
    <t>この標準は、IEEE標準としてMPAI技術仕様バージョン2.1を採用しています。Moving Picture, Audio and Data Coding by Artificial Intelligence(MPAI)Technical Specification Context-based Audio Enhancement(CAE)Version 2.1は、コンテキスト情報を使用して入力オーディオコンテンツに作用するテクノロジーを使用して、オーディオアプリケーションのユーザーエクスペリエンスを向上させるユースケースを収集します。MPAI-CAEのユースケースの範囲には、家庭、車の中、外出先、スタジオなどのさまざまなコンテキストでのエンターテイメント、コミュニケーション、遠隔会議、ゲーム、ポストプロダクション、復元などが含まれます。これらのテクノロジーは、AIワークフロー、AIモジュール、およびデータ型として指定されています。現在指定されているユースケースは、Emotion Emacs-ced Speech(EES)、Audio Recording Preservation(ARP)、Speech Restoration System(SSR)、およびEnhanced Audioconference Experience(EAE)です。</t>
  </si>
  <si>
    <t>979-8-8557-1159-2</t>
  </si>
  <si>
    <t>https://ieeexplore.ieee.org/stamp/stamp.jsp?arnumber=10663555</t>
  </si>
  <si>
    <t>adoption;AI module;AI workflow;ARP;audio recording preservation;EAE;EES;emotion enhanced speech;enhanced audio-conference experience;IEEE 3302;MPAI-CAE</t>
  </si>
  <si>
    <t>IEEE Standards;Encoding;Noise reduction;Motion pictures;Artificial intelligence;Acoustic signal processing;Audio coding;Data collection</t>
  </si>
  <si>
    <t>20 Dec. 2024</t>
  </si>
  <si>
    <t>IEEE Recommended Practice for Privacy and Security for Federated Machine Learning</t>
  </si>
  <si>
    <t>連合機械学習のプライバシーとセキュリティのためのIEEE推奨プラクティス</t>
  </si>
  <si>
    <t>IEEE Std 2986-2023</t>
  </si>
  <si>
    <t>Privacy and security issues pose great challenges to the federated machine leaning (FML) community. A general view on privacy and security risks while meeting applicable privacy and security requirements in FML is provided. This recommended practice is provided in four parts: malicious failure and non-malicious failure in FML, privacy and security requirements from the perspective of system and FML participants, defensive methods and fault recovery methods, and the privacy and security risks evaluation. It also provides some guidance for typical FML scenarios in different industry areas, which can facilitate practitioners to use FML in a better way.</t>
  </si>
  <si>
    <t>プライバシーとセキュリティの問題は、連合機械学習(FML)コミュニティに大きな課題をもたらす。FMLで適用されるプライバシーとセキュリティの要件を満たしながら、プライバシーとセキュリティのリスクに関する一般的な見解が提供される。この推奨されるプラクティスは、FMLにおける悪意のある障害と悪意のない障害、システムとFML参加者の観点からのプライバシーとセキュリティの要件、防御方法と障害回復方法、およびプライバシーとセキュリティのリスク評価の4つの部分で提供される。また、さまざまな業界分野における典型的なFMLシナリオのためのガイダンスも提供しており、これにより、実践者がFMLをより良い方法で使用することが容易になる。</t>
  </si>
  <si>
    <t>979-8-8557-0705-2</t>
  </si>
  <si>
    <t>10.1109/IEEESTD.2024.10507779</t>
  </si>
  <si>
    <t>https://ieeexplore.ieee.org/stamp/stamp.jsp?arnumber=10507779</t>
  </si>
  <si>
    <t>federated machine learning;FML;IEEE 2986邃｢;machine learning;privacy;security</t>
  </si>
  <si>
    <t>IEEE Standards;Federated learning;Machine learning;Privacy;Security</t>
  </si>
  <si>
    <t>IEEE Standard Adoption of Moving Picture, Audio and Data Coding by Artificial Intelligence (MPAI) Technical Specification Connected Autonomous Vehicle-Architecture (MPAI-CAV) V1</t>
  </si>
  <si>
    <t>人工知能による動画・音声・データ符号化のIEEE標準採用(MPAI)技術仕様コネクテッド自律走行車アーキテクチャ(MPAI-CAV)V1</t>
  </si>
  <si>
    <t>IEEE Std 3307-2024</t>
  </si>
  <si>
    <t>979-8-8557-0890-5</t>
  </si>
  <si>
    <t>10.1109/IEEESTD.2024.10596002</t>
  </si>
  <si>
    <t>https://ieeexplore.ieee.org/stamp/stamp.jsp?arnumber=10596002</t>
  </si>
  <si>
    <t>IEEE Standards;Motion pictures;Connected vehicles;Artificial intelligence;Audio coding;Data processing;Encoding;Autonomous vehicles</t>
  </si>
  <si>
    <t>IEEE Standard for Robustness Testing and Evaluation of Artificial Intelligence (AI)-based Image Recognition Service</t>
  </si>
  <si>
    <t>人工知能(AI)ベースの画像認識サービスの堅牢性テストと評価のためのIEEE標準</t>
  </si>
  <si>
    <t>IEEE Std 3129-2023</t>
  </si>
  <si>
    <t>Test specifications with a set of indicators for common corruption and adversarial attacks, which can be used to evaluate the robustness of artificial intelligence-based image recognition services are provided in this standard. Robustness attack threats and establishes an assessment framework to evaluate the robustness of artificial intelligence-based image recognition service under various settings are also specified in this standard.</t>
  </si>
  <si>
    <t>この標準では、人工知能ベースの画像認識サービスの堅牢性を評価するために使用できる、一般的な破損や敵対的な攻撃に関する一連の指標を使用したテスト仕様が提供されている。堅牢性攻撃の脅威と、さまざまな設定の下で人工知能ベースの画像認識サービスの堅牢性を評価するための評価フレームワークの確立も、この標準で指定されている。</t>
  </si>
  <si>
    <t>978-1-5044-9752-7</t>
  </si>
  <si>
    <t>10.1109/IEEESTD.2023.10141539</t>
  </si>
  <si>
    <t>https://ieeexplore.ieee.org/stamp/stamp.jsp?arnumber=10141539</t>
  </si>
  <si>
    <t>adversarial attacks;artificial Intelligence-based services;assessment framework;common corruption;IEEE 3129;robustness</t>
  </si>
  <si>
    <t>IEEE Standards;Robustness;Testing;Artificial intelligence;Performance evaluation;Image processing</t>
  </si>
  <si>
    <t>IEEE Approved Draft Standard for Robustness Testing and Evaluation of Artificial Intelligence (AI)-based Image Recognition Service</t>
  </si>
  <si>
    <t>人工知能(AI)ベースの画像認識サービスのロバスト性テストと評価のためのIEEE承認ドラフト標準</t>
  </si>
  <si>
    <t>IEEE P3129/D3, August 2022</t>
  </si>
  <si>
    <t>978-1-5044-8999-7</t>
  </si>
  <si>
    <t>https://ieeexplore.ieee.org/stamp/stamp.jsp?arnumber=9900292</t>
  </si>
  <si>
    <t>IEEE Standards;Artificial intelligence;Image recognition;Robustness;Generative adversarial networks</t>
  </si>
  <si>
    <t>21 Feb. 2023</t>
  </si>
  <si>
    <t>IEEE Standard for Performance Benchmarking for Artificial Intelligence Server Systems</t>
  </si>
  <si>
    <t>人工知能サーバシステムの性能ベンチマークに関するIEEE規格</t>
  </si>
  <si>
    <t>IEEE Std 2937-2022</t>
  </si>
  <si>
    <t>978-1-5044-8854-9</t>
  </si>
  <si>
    <t>10.1109/IEEESTD.2022.9930948</t>
  </si>
  <si>
    <t>https://ieeexplore.ieee.org/stamp/stamp.jsp?arnumber=9930948</t>
  </si>
  <si>
    <t>IEEE Standards;Benchmark testing;Artificial intelligence;Servers;Performance evaluation</t>
  </si>
  <si>
    <t>14 Sept. 2022</t>
  </si>
  <si>
    <t>IEEE Draft Standard for Adoption of Moving Picture, Audio and Data Coding by Artificial Intelligence (MPAI) Technical Specification Compression and Understanding of Industrial Data (CUI)</t>
  </si>
  <si>
    <t>人工知能による動画、音声、データ符号化の採用に関するIEEEドラフト標準(MPAI)技術仕様の圧縮と産業データの理解(CUI)</t>
  </si>
  <si>
    <t>IEEE P3303/D1, December2022</t>
  </si>
  <si>
    <t>978-1-5044-9424-3</t>
  </si>
  <si>
    <t>https://ieeexplore.ieee.org/stamp/stamp.jsp?arnumber=10042208</t>
  </si>
  <si>
    <t>IEEE Standards;Motion pictures;Encoding;Artificial intelligence</t>
  </si>
  <si>
    <t>9 Feb. 2023</t>
  </si>
  <si>
    <t>IEEE Approved Draft Recommended Practice for Improving Generalizability of Artificial Intelligence for Medical Imaging</t>
  </si>
  <si>
    <t>医用画像のための人工知能の一般化可能性を改善するためのIEEE承認の推奨プラクティス案</t>
  </si>
  <si>
    <t>IEEE P3350/D3, November 2024</t>
  </si>
  <si>
    <t>979-8-8557-1557-6</t>
  </si>
  <si>
    <t>https://ieeexplore.ieee.org/stamp/stamp.jsp?arnumber=10780997</t>
  </si>
  <si>
    <t>IEEE Standards;Data models;Training;Biomedical imaging;Artificial intelligence;Performance evaluation;Medical services</t>
  </si>
  <si>
    <t>IEEE Draft Recommended Practice for Improving Generalizability of Artificial Intelligence for Medical Imaging</t>
  </si>
  <si>
    <t>医用画像のための人工知能の一般化可能性を改善するためのIEEEドラフト推奨プラクティス</t>
  </si>
  <si>
    <t>IEEE P3350/D2, November 2024</t>
  </si>
  <si>
    <t>979-8-8557-1444-9</t>
  </si>
  <si>
    <t>https://ieeexplore.ieee.org/stamp/stamp.jsp?arnumber=10756189</t>
  </si>
  <si>
    <t>IEEE Standards;Artificial intelligence;Biomedical monitoring;Data models;Training;Performance evaluation</t>
  </si>
  <si>
    <t>12 Nov. 2024</t>
  </si>
  <si>
    <t>IEEE Approved Draft Guide to Terms and Concepts in Intelligent Process Automation</t>
  </si>
  <si>
    <t>インテリジェントプロセスオートメーションの用語と概念に関するIEEE承認ドラフトガイド</t>
  </si>
  <si>
    <t>IEEE P2755/D1, January 2017</t>
  </si>
  <si>
    <t>An all new family of software based intelligent process automation technologies has emerged recently. Because of the newness of this kind of automation capability, there are no common definitions of concepts, capabilities, terms, technology, types, etc. This standard is published for the purpose of promoting clarity and consistency in the use of Software Based Intelligent Process Automation (SBIPA) terminology. The definitions represent the consensus of a diverse panel of industry participants.</t>
  </si>
  <si>
    <t>ソフトウェアベースのインテリジェントプロセスオートメーションテクノロジのまったく新しいファミリが最近登場しました。この種のオートメーション機能は新しいため、概念、機能、用語、テクノロジ、タイプなどの共通の定義はありません。この規格は、ソフトウェアベースのインテリジェントプロセスオートメーション(SBIPA)用語の使用における明確さと一貫性を促進する目的で発行されています。これらの定義は、業界関係者の多様なパネルのコンセンサスを表しています。</t>
  </si>
  <si>
    <t>978-1-5044-3963-3</t>
  </si>
  <si>
    <t>https://ieeexplore.ieee.org/stamp/stamp.jsp?arnumber=7891875</t>
  </si>
  <si>
    <t>Intelligent Process Automation;RPA;Robotic Process Automation;Cognitive 9 Computing;Artificial Intelligence;AI;Narrow AI;Autonomic;Machine Learning;Robotic Desktop Automation;Digital Labor;Digital Workforce;Process Choreography;Process Orchestration;Business Process Management;Data Fabric;Data Seeding</t>
  </si>
  <si>
    <t>IEEE Standards;Robots;Artificial intelligence;Machine learning;Automation;Intelligent systems;Process management;Cognition</t>
  </si>
  <si>
    <t>1 Jan. 2017</t>
  </si>
  <si>
    <t>IEEE Draft Recommended Practice for Privacy and Security for Federated Machine Learning</t>
  </si>
  <si>
    <t>連合機械学習のプライバシーとセキュリティのためのIEEEドラフト推奨プラクティス</t>
  </si>
  <si>
    <t>IEEE P2986/D1.1, September 2023</t>
  </si>
  <si>
    <t>979-8-8557-0193-7</t>
  </si>
  <si>
    <t>https://ieeexplore.ieee.org/stamp/stamp.jsp?arnumber=10278119</t>
  </si>
  <si>
    <t>IEEE Standards;Machine learning;Federated learning;Privacy;Security</t>
  </si>
  <si>
    <t>9 Oct. 2023</t>
  </si>
  <si>
    <t>IEEE P2986/D1, August 2023</t>
  </si>
  <si>
    <t>979-8-8557-0002-2</t>
  </si>
  <si>
    <t>https://ieeexplore.ieee.org/stamp/stamp.jsp?arnumber=10217126</t>
  </si>
  <si>
    <t>IEEE Standards;Security;Privacy;Machine learning</t>
  </si>
  <si>
    <t>11 Aug. 2023</t>
  </si>
  <si>
    <t>IEEE Guide for the Use of Artificial Intelligence Exchange and Service Tie to All Test Environments (AI-ESTATE)</t>
  </si>
  <si>
    <t>IEEE Guide for the Use of Artificial Intelligence Exchange and Service Tie to All Test Environments(AI-ESTION)(すべてのテスト環境に関連する人工知能交換およびサービスの使用に関するIEEEガイド(AI-ESTION))</t>
  </si>
  <si>
    <t>IEEE Std 1232.3-2014</t>
  </si>
  <si>
    <t>Guidance to developers of IEEE Std 1232-conformant applications is provided in this guide. A simple doorbell is used as an example system under test to illustrate how the static model constructs of Artificial Intelligence Exchange and Service Tie to All Test Environments (AI-ESTATE) are used to form a diagnostic reasoner knowledge base. Each of AI-ESTATEs knowledge base types is discussed in conceptual terms, and how those concepts are represented in exchange files is shown. Also, some of the nuanced aspects of diagnostic knowledge bases in AI-ESTATE are clarified. An example reasoner session is provided to illustrate the use of AI-ESTATE services.;Guidance to developers of IEEE Std 1232-conformant applications is provided in this guide. A simple doorbell is used as an example system under test to illustrate how the static model constructs of Artificial Intelligence Exchange and Service Tie to All Test Environments (AI-ESTATE) are used to form a diagnostic reasoner knowledge base. Each of AI-ESTATE's knowledge base types is discussed in conceptual terms, and how those concepts are represented in exchange files is shown. Also, some of the nuanced aspects of diagnostic knowledge bases in AI-ESTATE are clarified. An example reasoner session is provided to illustrate the use of AI-ESTATE services.</t>
  </si>
  <si>
    <t>このガイドでは、IEEE Std 1232に準拠したアプリケーションの開発者向けのガイダンスを提供しています。テスト対象のシステムの例として、簡単なドアベルを使用して、Artificial Intelligence Exchange and Service Tie to All Test Environments(AI-ESTIRE)のスタティックモデル構成体がどのように使用されて、診断推論者の認識ベースが形成されるかを説明します。AI-ESTIREの各認識ベースタイプについて概念的な用語で説明し、これらの概念が交換ファイルでどのように表現されるかを示します。また、AI-ESTIREにおける診断認識ベースの微妙な側面のいくつかを明らかにします。AI-ESTIREサービスの使用を説明するために、推論者セッションの例を示します。このガイドでは、IEEE Std 1232に準拠したアプリケーションの開発者向けのガイダンスを提供しています。テスト対象のシステムの例として、簡単なドアベルを使用して、Artificial Intelligence Exchange and Service Tie to All Test Environments(AI-ESTIRE)のスタティックモデル構成体がどのように使用されて、診断推論者の認識ベースが形成されるかを説明します。AI-ESTIREの各認識ベースタイプについて概念的な用語で説明し、これらの概念が交換ファイルでどのように表現されるかを示します。また、AI-ESTIREにおける診断認識ベースの微妙な側面のいくつかを明らかにします。AI-ESTIREサービスの使用を説明するために、推論者セッションの例を示します。</t>
  </si>
  <si>
    <t>978-0-7381-9322-9</t>
  </si>
  <si>
    <t>10.1109/IEEESTD.2014.6922153</t>
  </si>
  <si>
    <t>https://ieeexplore.ieee.org/stamp/stamp.jsp?arnumber=6922153</t>
  </si>
  <si>
    <t>AI-ESTATE;Bayesian Network;diagnosis;diagnostic inference;diagnostic model;diagnostic services;D-matrix;fault tree;IEEE 1232.3(TM);knowledge exchange;reasoner;system test</t>
  </si>
  <si>
    <t>IEEE standards;Bayes methods;Artificial intelligence;Diagnostics;Fault diagnosis;Knowledge management</t>
  </si>
  <si>
    <t>IEEE Approved Draft Standard for Adoption of Moving Picture, Audio and Data Coding by Artificial Intelligence (MPAI) Technical Specification Multimodal Conversation (MMC) Version 2</t>
  </si>
  <si>
    <t>IEEEが承認したMPAI(Moving Picture, Audio and Data Coding by Artificial Intelligence)Technical Specification Multimodal Conversation(MMC)Version 2の採用に関するドラフト標準</t>
  </si>
  <si>
    <t>IEEE P3300/D2, June 2024</t>
  </si>
  <si>
    <t>979-8-8557-0961-2</t>
  </si>
  <si>
    <t>https://ieeexplore.ieee.org/stamp/stamp.jsp?arnumber=10577628</t>
  </si>
  <si>
    <t>IEEE Standards;Multimodal sensors;Audio coding;Data analysis;Encoding;Artificial intelligence</t>
  </si>
  <si>
    <t>IEEE Approved Draft Standard - Adoption of Moving Picture, Audio and Data Coding by Artificial Intelligence (MPAI) Technical Specification Multimodal Conversation Version 1.2</t>
  </si>
  <si>
    <t>IEEE Approved Draft Standard-Adoption of Moving Picture, Audio and Data Coding by Artificial Intelligence(MPAI)Technical Specification Multimodal Conversation Version 1.2(IEEE承認ドラフト標準-人工知能による動画、音声、およびデータ符号化の採用(MPAI)技術仕様マルチモーダルカンバセーションバージョン</t>
  </si>
  <si>
    <t>IEEE P3300/D3, October 2022</t>
  </si>
  <si>
    <t>This standard adopts MPAI Technical Specification Version 1.2 as an IEEE Standard. Multimodal Conversation (MPAI-MMC) is an MPAI Standard comprising five use cases, all sharing the use of artificial intelligence (AI) to enable a form of human-machine conversation in completeness and intensity.</t>
  </si>
  <si>
    <t>この規格は、IEEE規格としてMPAI技術仕様バージョン1.2を採用している。マルチモーダル会話(MPAI-MMC)は、5つのユースケースで構成されるMPAI標準であり、すべてが人工知能(AI)の使用を共有して、人間と機械の会話の形式を完全かつ強力に可能にする。</t>
  </si>
  <si>
    <t>978-1-5044-9069-6</t>
  </si>
  <si>
    <t>https://ieeexplore.ieee.org/stamp/stamp.jsp?arnumber=9921240</t>
  </si>
  <si>
    <t>AI Modules;Bidirectional Speech Translation;BST;Conversation with Emotion;CWE;IEEE 3300邃｢;MQA;MST;Multimodal Conversation;Multimodal Question Answering;One-to-Many Speech Translation;Unidirectional Speech Translation;Use Cases;UST</t>
  </si>
  <si>
    <t>IEEE Standards;Motion pictures;Codes;Imaging;Artificial intelligence</t>
  </si>
  <si>
    <t>12 Dec. 2022</t>
  </si>
  <si>
    <t>IEEE P7001/D3, September 2021</t>
  </si>
  <si>
    <t>978-1-5044-7976-9</t>
  </si>
  <si>
    <t>https://ieeexplore.ieee.org/stamp/stamp.jsp?arnumber=9551873</t>
  </si>
  <si>
    <t>IEEE Standards;Autonomous systems;Artificial intelligence;Intelligent transportation systems</t>
  </si>
  <si>
    <t>27 Sept. 2021</t>
  </si>
  <si>
    <t>IEEE Standard for Artificial Intelligence Exchange and Service Tie to All Test Environments (AI-ESTATE)</t>
  </si>
  <si>
    <t>IEEE Standard for Artificial Intelligence Exchange and Service Tie to All Test Environments(AI-ESTION)(人工知能の交換とサービスのためのIEEE標準、すべてのテスト環境に対応)</t>
  </si>
  <si>
    <t>IEEE Std 1232-2010 (Revision of IEEE Std 1232-2002)</t>
  </si>
  <si>
    <t>Data interchange and standard software services for test and diagnostic environments are defined by Artificial Intelligence Exchange and Service Tie to All Test Environments (Al-ESTATE). The purpose of AI-ESTATE is to standardize interfaces for functional elements of an intelligent diagnostic reasoner and representations of diagnostic knowledge and data for use by such diagnostic reasoners. Formal information models are defined to form the basis for a format to facilitate exchange of persistent diagnostic information between two reasoners and also to provide a formal typing system for diagnostic services. The services to control a diagnostic reasoned are defined by this standard.;Data interchange and standard software services for test and diagnostic environments are defined by Artificial Intelligence Exchange and Service Tie to All Test Environments (AIESTATE). The purpose of AI-ESTATE is to standardize interfaces for functional elements of an intelligent diagnostic reasoner and representations of diagnostic knowledge and data for use by such diagnostic reasoners. Formal information models are defined to form the basis for a format to facilitate exchange of persistent diagnostic information between two reasoners and also to provide a formal typing system for diagnostic services. The services to control a diagnostic reasoned are defined by this standard.</t>
  </si>
  <si>
    <t>テストおよび診断環境のためのデータ交換および標準ソフトウェアサービスは、Artificial Intelligence Exchange and Service Tie to All Test Environments(Al-ESTATE)によって定義されています。AI-ESTATEの目的は、インテリジェント診断推論器の機能要素のためのインタフェースと、そのような診断推論器が使用するための診断情報およびデータの表現を標準化することです。正式な情報モデルは、2つの推論器間の永続的な診断情報の交換を容易にするためのフォーマットの基礎を形成し、診断サービスのための正式なタイピングシステムを提供するために定義されています。診断推論を制御するサービスは、この標準によって定義されています。テストおよび診断環境のためのデータ交換および標準ソフトウェアサービスは、Artificial Intelligence Exchange and Service Tie to All Test Environments(Al-ESTATE)によって定義されています。AI-ESTATEの目的は、インテリジェント診断推論器の機能要素のためのインタフェースと、そのような診断推論器が使用するための診断情報およびデータの表現を標準化することです。正式な情報モデルは、2つの推論器間の永続的な診断情報の交換を容易にするためのフォーマットの基礎を形成し、診断サービスのための正式なタイピングシステムを提供するために定義されています。診断推論を制御するサービスは、この標準によって定義されています。</t>
  </si>
  <si>
    <t>978-0-7381-6525-7</t>
  </si>
  <si>
    <t>10.1109/IEEESTD.2011.5743076</t>
  </si>
  <si>
    <t>https://ieeexplore.ieee.org/stamp/stamp.jsp?arnumber=5743076</t>
  </si>
  <si>
    <t>IEEE standards;Testing;Artificial intelligence</t>
  </si>
  <si>
    <t>IEEE Approved Draft Standard Adoption of Moving Picture, Audio and Data Coding by Artificial Intelligence (MPAI) Technical Specification Neural Network Watermarking (NNW) Version 1.0</t>
  </si>
  <si>
    <t>IEEEが承認した人工知能(MPAI)による動画、音声、データ符号化の標準採用ドラフト技術仕様ニューラルネットワーク透かし(NNW)バージョン1.0</t>
  </si>
  <si>
    <t>IEEE P3304/D1, May 2022</t>
  </si>
  <si>
    <t>979-8-8557-0015-2</t>
  </si>
  <si>
    <t>https://ieeexplore.ieee.org/stamp/stamp.jsp?arnumber=10219551</t>
  </si>
  <si>
    <t>IEEE Standards;Motion pictures;Video coding;Audio coding;Artificial intelligence</t>
  </si>
  <si>
    <t>13 Nov. 2023</t>
  </si>
  <si>
    <t>IEEE Draft Standard - Adoption of Moving Picture, Audio and Data Coding by Artificial Intelligence (MPAI) Technical Specification Portable Avatar Format (PAF) Version 1</t>
  </si>
  <si>
    <t>IEEE Draft Standard-Adoption of Moving Picture, Audio and Data Coding by Artificial Intelligence(MPAI)Technical Specification Portable Avatar Format(PAF)Version 1(MPAI技術仕様ポータブルアバターフォーマット(PAF)バージョン1の採用)</t>
  </si>
  <si>
    <t>IEEE P3306/D1, January 2024</t>
  </si>
  <si>
    <t>This standard adopts MPAI Technical Specification Version 1 as an IEEE Standard. The Technical Specification MPAI Portable Avatar Format (MPAI-PAF) specifies the following: a) the PAF and data-related formats that allow a sender to enable a receiver to decode and render an avatar as intended by the sender, b) the personal status display composite AI module allowing the conversion of a text and a personal status to a portable avatar, and c) the artificial intelligence framework conforming AI workflows and AI modules composing the avatar-based videoconference use case also using data types from other MPAI technical specifications.</t>
  </si>
  <si>
    <t>この規格は、IEEE規格としてMPAI技術仕様バージョン1を採用している。技術仕様MPAIポータブルアバターフォーマット(MPAI-PAF)は、a)送信者が受信者に対して、送信者が意図したとおりにアバターをデコードしてレンダリングすることを可能にするPAFおよびデータ関連のフォーマット、b)テキストおよび個人ステータスをポータブルアバターに変換することを可能にする個人ステータス表示複合AIモジュール、およびc)他のMPAI技術仕様からのデータ型も使用して、アバターベースのビデオ会議ユースケースを構成するAIワークフローおよびAIモジュールに準拠するAIフレームワークを規定している。</t>
  </si>
  <si>
    <t>979-8-8557-0613-0</t>
  </si>
  <si>
    <t>https://ieeexplore.ieee.org/stamp/stamp.jsp?arnumber=10462962</t>
  </si>
  <si>
    <t>adoption;avatar;IEEE 3306邃｢;MPAI-PAF;PAF;portable avatar format</t>
  </si>
  <si>
    <t>IEEE Standards;Audio systems;Encoding;Artificial intelligence;Avatars;Data processing;Technical requirements;Protocols;Motion pictures</t>
  </si>
  <si>
    <t>IEEE Approved Draft Standard for Adoption of Moving Picture, Audio and Data Coding by Artificial Intelligence (MPAI) Technical Specification Portable Avatar Format (PAF) Version 1</t>
  </si>
  <si>
    <t>IEEE Approved Draft Standard for Adoption of Moving Picture, Audio and Data Coding by Artificial Intelligence(MPAI)Technical Specification Portable Avatar Format(PAF)Version 1(人工知能による動画、音声、データ符号化の採用に関するIEEE承認ドラフト標準(MPAI)技術仕様Portable Avatar Format(PAF</t>
  </si>
  <si>
    <t>IEEE P3306/D2, June 2024</t>
  </si>
  <si>
    <t>979-8-8557-0958-2</t>
  </si>
  <si>
    <t>https://ieeexplore.ieee.org/stamp/stamp.jsp?arnumber=10577604</t>
  </si>
  <si>
    <t>IEEE Standards;Motion pictures;Audio coding;Data analysis;Encoding;Artificial intelligence;Avatars</t>
  </si>
  <si>
    <t>IEEE Draft Standard for Human Intentions and Artificial Intelligence Alignment in Autonomous Driving Agent</t>
  </si>
  <si>
    <t>自律走行エージェントにおける人間の意図と人工知能のアラインメントのためのIEEEドラフト標準</t>
  </si>
  <si>
    <t>IEEE P3474/D2, April 2025</t>
  </si>
  <si>
    <t>This standard provides a framework for formulating and evaluating how well the behavior of automated driving agents aligns with human intentions. This framework specifies evaluation setups and related data, methods, and metrics. The standard defines a minimum set of scenarios in which human intentions are encoded through agent behaviors.</t>
  </si>
  <si>
    <t>この標準は、自動運転エージェントの動作が人間の意図とどの程度一致しているかを定式化し、評価するための枠組みを提供する。この枠組みは、評価設定と関連するデータ、方法、およびメトリックを指定する。この標準では、人間の意図がエージェントの動作を通じてエンコードされるシナリオの最小セットが定義されている。</t>
  </si>
  <si>
    <t>979-8-8557-2586-5</t>
  </si>
  <si>
    <t>https://ieeexplore.ieee.org/stamp/stamp.jsp?arnumber=11150690</t>
  </si>
  <si>
    <t>adaptive driving AI;automated vehicles;ethical AI in automated vehicles;IEEE 3474;intent-aware automated control;interactive AI systems</t>
  </si>
  <si>
    <t>IEEE Standards;Autonomous driving;Autonomous vehicles;Control systems;Artificial intelligence;Interactive systems;Human factors;Human activity recognition</t>
  </si>
  <si>
    <t>2 Sept. 2025</t>
  </si>
  <si>
    <t>IEEE/MPAI Standard for Adoption of Moving Picture, Audio and Data Coding by Artificial Intelligence (MPAI) Technical Specification Context-based Audio Enhancement (CAE) Version 2.1</t>
  </si>
  <si>
    <t>人工知能(MPAI)による動画、音声、データ符号化の採用に関するIEEE/MPAI標準技術仕様コンテキストベースの音声拡張(CAE)バージョン2.1</t>
  </si>
  <si>
    <t>IEEE Std 3302-2024</t>
  </si>
  <si>
    <t>979-8-8557-2180-5</t>
  </si>
  <si>
    <t>10.1109/IEEESTD.2025.11027767</t>
  </si>
  <si>
    <t>https://ieeexplore.ieee.org/stamp/stamp.jsp?arnumber=11027767</t>
  </si>
  <si>
    <t>IEEE Standards;Artificial intelligence;Emotion recognition;Audio systems;Speech recognition;Teleconferencing;Transform coding</t>
  </si>
  <si>
    <t>IEEE Draft Guide for the Use of Artificial Intelligence Exchange and Service Tie to All Test Environments (AI-ESTATE)</t>
  </si>
  <si>
    <t>IEEE Draft Guide for the Use of Artificial Intelligence Exchange and Service Tie to All Test Environments(AI-ESTION)(すべてのテスト環境に関連する人工知能交換およびサービスの使用に関するIEEEドラフトガイド(AI-ESTION))</t>
  </si>
  <si>
    <t>IEEE P1232.3/D2, August 2013</t>
  </si>
  <si>
    <t>978-0-7381-8580-4</t>
  </si>
  <si>
    <t>https://ieeexplore.ieee.org/stamp/stamp.jsp?arnumber=6823623</t>
  </si>
  <si>
    <t>IEEE standards;Bayes methods;Artificial intelligence;Testing;Diagnostic expert systems</t>
  </si>
  <si>
    <t>IEEE Approved Draft Standard for Robustness Evaluation Test Methods for a Natural Language Processing Service that uses Machine Learning</t>
  </si>
  <si>
    <t>機械学習を用いた自然言語処理サービスのためのロバスト性評価テスト方法に関するIEEE承認ドラフト標準</t>
  </si>
  <si>
    <t>IEEE P3168/D3, August 2023</t>
  </si>
  <si>
    <t>The natural language processing (NLP) services using machine learning have rich applications in solving various tasks and have been widely deployed and used, usually accessible by application programming interface (API) calls. The robustness of the NLP services is challenged by various well-known general corruptions and adversarial attacks. Inadvertent or random deletion, addition, or repetition of characters or words are examples of general corruptions. Adversarial characters, words, or sentence samples are generated by adversarial attacks, causing the models underpinning the NLP services to produce incorrect results. A method for quantitatively evaluating the robustness the NLP services is proposed by this standard. Under the method, different cases the evaluation needs to perform against are specified. Robustness metrics and their calculation are defined. With the standard, understanding of the robustness of the services can be developed by the service stakeholders including the service developer, service providers, and service users. The evaluation can be performed during various phases in the life cycle of the NLP services, the testing phase, in the validation phase, after deployment, and so forth.</t>
  </si>
  <si>
    <t>機械学習を使用する自然言語処理(NLP)サービスには、さまざまなタスクを解決するための豊富なアプリケーションがあり、広く展開されて使用されており、通常はアプリケーションプログラミングインターフェイス(API)呼び出しによってアクセスできる。NLPサービスの堅牢性は、さまざまなよく知られた一般的な破損や敵対的な攻撃によって課題となっている。一般的な破損の例としては、文字または単語の不注意またはランダムな削除、追加、または繰り返しがある。敵対的な文字、単語、または文のサンプルが敵対的な攻撃によって生成され、NLPサービスを支えるモデルが誤った結果を生成する原因となる。この標準により、NLPサービスの堅牢性を定量的に評価する方法を提案する。この方法では、評価を実行する必要があるさまざまなケースが指定される。堅牢性メトリックとその計算が定義される。この標準を使用すると、サービス開発者、サービスプロバイダ、サービスユーザなどのサービス利害関係者が、サービスの堅牢性を理解することができる。評価は、NLPサービスのライフサイクルのさまざまなフェーズ、テストフェーズ、検証フェーズ、展開後などで実行できる。</t>
  </si>
  <si>
    <t>979-8-8557-0478-5</t>
  </si>
  <si>
    <t>https://ieeexplore.ieee.org/stamp/stamp.jsp?arnumber=10413347</t>
  </si>
  <si>
    <t>artificial intelligence;evaluation metrics;IEEE 3168邃｢;natural language processing service;robustness evaluation</t>
  </si>
  <si>
    <t>IEEE Standards;Natural language processing;Robustness;Artificial intelligence;Performance evaluation;Measurement;Machine learning</t>
  </si>
  <si>
    <t>IEEE Standard Adoption of Moving Picture, Audio and Data Coding by Artificial Intelligence (MPAI) Technical Specification Context-based Audio Enhanced (CAE) Version 1.4</t>
  </si>
  <si>
    <t>IEEE規格MPAI(Moving Picture, Audio and Data Coding by Artificial Intelligence)技術仕様CAE(Context-based Audio Enhanced)バージョン1.4</t>
  </si>
  <si>
    <t>IEEE Std 3302-2022</t>
  </si>
  <si>
    <t>This standard adopts MPAI Technical Specification Version 1.4 as an IEEE Standard. The Moving Picture, Audio and Data Coding by Artificial Intelligence (MPAI) Technical Specification Context-based Audio Enhancement (CAE) Version 1.4 is a collection of four use cases specifying AI-based technologies for audio-related applications including entertainment, communication, post-production, teleconferencing, and restoration.</t>
  </si>
  <si>
    <t>この規格は、IEEE規格としてMPAI技術仕様バージョン1.4を採用している。Moving Picture, Audio and Data Coding by Artificial Intelligence(MPAI)Technical Specification Context-based Audio Enhancement(CAE)Version 1.4は、エンターテイメント、通信、ポストプロダクション、テレビ会議、復元などのオーディオ関連アプリケーションのためのAIベースの技術を規定する4つのユースケースの集合である。</t>
  </si>
  <si>
    <t>978-1-5044-9342-0</t>
  </si>
  <si>
    <t>10.1109/IEEESTD.2023.10112597</t>
  </si>
  <si>
    <t>https://ieeexplore.ieee.org/stamp/stamp.jsp?arnumber=10112597</t>
  </si>
  <si>
    <t>AI Module;AI Workflow;ARP;Audio Recording Preservation;EAE;EES;Emotion-Enhanced Speech;Enhanced Audio-Conference Experience;IEEE 3302;MPAI-CAE</t>
  </si>
  <si>
    <t>IEEE Standards;Artificial intelligence;Emotion recognition;Audio recording;Teleconferencing</t>
  </si>
  <si>
    <t>IEEE Approved Draft Standard - Adoption of Moving Picture, Audio and Data Coding by Artificial Intelligence (MPAI) Technical Specification Context-based Audio Enhancement (CAE) Version 1.4</t>
  </si>
  <si>
    <t>IEEE承認ドラフト標準-Adoption of Moving Picture, Audio and Data Coding by Artificial Intelligence(MPAI)Technical Specification Context-based Audio Enhancement(CAE)Version 1.4</t>
  </si>
  <si>
    <t>IEEE P3302/D3, October 2022</t>
  </si>
  <si>
    <t>978-1-5044-9067-2</t>
  </si>
  <si>
    <t>https://ieeexplore.ieee.org/stamp/stamp.jsp?arnumber=9984154</t>
  </si>
  <si>
    <t>IEEE Standards;Audio systems;Data models;Codes;Noise reduction;Encoding;Acoustic signal processing;Artificial intelligence;Context awareness;Motion pictures</t>
  </si>
  <si>
    <t>IEEE Draft Standard for Transparent Agency Identification of Humans and Machines</t>
  </si>
  <si>
    <t>人間と機械の透明な機関識別のためのIEEEドラフト標準</t>
  </si>
  <si>
    <t>IEEE P3152/D2, March 2024</t>
  </si>
  <si>
    <t>The purpose of this standard is to describe audio and visual marks to assist with the identification of the agency behind media or communications, such as a machine intelligence, a human being, or a combination of entities. The goal is to facilitate transparency, understanding, and trust during online, telephone, robotic, or other electronic interactions.</t>
  </si>
  <si>
    <t>この規格の目的は、機械知能、人間、またはエンティティの組み合わせなど、メディアまたは通信の背後にある機関の識別を支援するための音声および視覚マークを記述することである。目標は、オンライン、電話、ロボット、またはその他の電子的な相互作用の間に、透明性、理解、および信頼を促進することである。</t>
  </si>
  <si>
    <t>979-8-8557-0876-9</t>
  </si>
  <si>
    <t>https://ieeexplore.ieee.org/stamp/stamp.jsp?arnumber=10551729</t>
  </si>
  <si>
    <t>Autonomous systems;artificial intelligence;transparency;explainability;ethics;deepfakes</t>
  </si>
  <si>
    <t>IEEE Standards;Identification of persons;Autonomous systems;Artificial intelligence;Ethics;Deepfakes;Explainable AI</t>
  </si>
  <si>
    <t>IEEE Standard for Artificial Intelligence Exchange and Service Tie to All Test Environments (AI-ESTATE): Data and Knowledge Specification</t>
  </si>
  <si>
    <t>すべてのテスト環境に結び付けられた人工知能の交換とサービスのためのIEEE標準(AI-ESTIRE):データと知識の仕様</t>
  </si>
  <si>
    <t>IEEE Std 1232.1-1997</t>
  </si>
  <si>
    <t>Formal models for information used in system diagnosis are defined. As part of the AI-ESTATE set of standards, this standard includes several models that form the basis for a format to facilitate exchange of persistent diagnostic information between two reasoners, and also provides a formal typing system for the services defined in the AI-ESTATE service specification.</t>
  </si>
  <si>
    <t>システム診断に使用される情報の正式なモデルが定義されている。標準のAI-ESTATEセットの一部として、この標準には、2つの推論者間での永続的な診断情報の交換を容易にするフォーマットの基礎を形成するいくつかのモデルが含まれており、また、AI-ESTATEサービス仕様で定義されているサービスの正式な型付けシステムも提供している。</t>
  </si>
  <si>
    <t>978-0-7381-3532-8</t>
  </si>
  <si>
    <t>10.1109/IEEESTD.1997.83836</t>
  </si>
  <si>
    <t>https://ieeexplore.ieee.org/stamp/stamp.jsp?arnumber=624686</t>
  </si>
  <si>
    <t>AI-ESTATE;artificial intelligence;diagnosis;enhanced diagnostic inference model;fault tree model</t>
  </si>
  <si>
    <t>IEEE standards</t>
  </si>
  <si>
    <t>5 Sept. 1997</t>
  </si>
  <si>
    <t>IEEE Approved Draft Standard for Requirements and Framework for Sharing Data and Models for Artificial Intelligence across Multiple Computing Centers</t>
  </si>
  <si>
    <t>複数のコンピューティングセンター間で人工知能のデータとモデルを共有するための要件とフレームワークに関するIEEE承認のドラフト標準</t>
  </si>
  <si>
    <t>IEEE P3404/D4, February 2025</t>
  </si>
  <si>
    <t>In many AI scenarios, data and model sharing are essential for supporting communication, interaction, and collaboration among multiple computing centers. The framework and functional requirements for sharing data and models across multiple computing centers is specified in this standard. Three use cases are provided for analyzing the standardization requirements and considerations.</t>
  </si>
  <si>
    <t>多くのAIシナリオでは、データとモデルの共有は、複数のコンピューティングセンター間の通信、対話、およびコラボレーションをサポートするために不可欠である。複数のコンピューティングセンター間でデータとモデルを共有するためのフレームワークと機能要件は、この標準で指定されている。標準化の要件と考慮事項を分析するために、3つのユースケースが提供されている。</t>
  </si>
  <si>
    <t>979-8-8557-1867-6</t>
  </si>
  <si>
    <t>https://ieeexplore.ieee.org/stamp/stamp.jsp?arnumber=10890930</t>
  </si>
  <si>
    <t>computing centers;data and model sharing;framework;functional requirements;IEEE 3404(TM)</t>
  </si>
  <si>
    <t>IEEE Standards;Information sharing;Functional programming;Artificial intelligence</t>
  </si>
  <si>
    <t>IEEE Draft Standard for Requirements and Framework for Sharing Data and Models for Artificial Intelligence across Multiple Computing Centers</t>
  </si>
  <si>
    <t>複数のコンピューティングセンター間で人工知能のデータとモデルを共有するための要件とフレームワークに関するIEEEドラフト標準</t>
  </si>
  <si>
    <t>IEEE P3404/D3, December 2024</t>
  </si>
  <si>
    <t>979-8-8557-1610-8</t>
  </si>
  <si>
    <t>https://ieeexplore.ieee.org/stamp/stamp.jsp?arnumber=10806543</t>
  </si>
  <si>
    <t>IEEE Standards;Data models;Functional programming;Data centers;Artificial intelligence</t>
  </si>
  <si>
    <t>16 Dec. 2024</t>
  </si>
  <si>
    <t>IEEE Draft Standard for Adoption of Moving Picture, Audio and Data Coding by Artificial Intelligence (MPAI) Technical Specification Multimodal Conversation Version 1.2</t>
  </si>
  <si>
    <t>人工知能による動画、音声、データ符号化の採用に関するIEEEドラフト標準(MPAI)技術仕様マルチモーダルカンバセーションバージョン1.2</t>
  </si>
  <si>
    <t>IEEE P3300/D2, July 2022</t>
  </si>
  <si>
    <t>978-1-5044-8892-1</t>
  </si>
  <si>
    <t>https://ieeexplore.ieee.org/stamp/stamp.jsp?arnumber=9844311</t>
  </si>
  <si>
    <t>Standards;IEEE Standards;Oral communication;Encoding;Artificial intelligence;Regulation;Warranties</t>
  </si>
  <si>
    <t>IEEE Draft Standard for Adoption of Moving Picture, Audio and Data Coding by Artificial Intelligence (MPAI) Technical Specification Object and Scene Description V1.0</t>
  </si>
  <si>
    <t>IEEE Draft Standard for Adoption of Moving Picture, Audio and Data Coding by Artificial Intelligence(MPAI)Technical Specification Object and Scene Description V1.0(人工知能による動画、音声、データ符号化の採用に関するIEEEドラフト標準(MPAI)技術仕様オブジェクトおよびシーン記述V 2.0)</t>
  </si>
  <si>
    <t>IEEE P3308/D1, June 2024</t>
  </si>
  <si>
    <t>979-8-8557-1293-3</t>
  </si>
  <si>
    <t>https://ieeexplore.ieee.org/stamp/stamp.jsp?arnumber=10695826</t>
  </si>
  <si>
    <t>IEEE Standards;Motion pictures;Moving Pictures Experts Group;Audio coding;Data communication;Transform coding;Artificial intelligence;Scene classification;Object recognition</t>
  </si>
  <si>
    <t>25 Sept. 2024</t>
  </si>
  <si>
    <t>IEEE Standard Adoption of Moving Picture, Audio and Data Coding by Artificial Intelligence (MPAI) Technical Specification Multimodal Conversion Version 1.2</t>
  </si>
  <si>
    <t>IEEE規格MPAI(Moving Picture, Audio and Data Coding by Artificial Intelligence)技術仕様マルチモーダル変換バージョン1.2</t>
  </si>
  <si>
    <t>IEEE Std 3300-2022</t>
  </si>
  <si>
    <t>978-1-5044-9330-7</t>
  </si>
  <si>
    <t>10.1109/IEEESTD.2023.10112603</t>
  </si>
  <si>
    <t>https://ieeexplore.ieee.org/stamp/stamp.jsp?arnumber=10112603</t>
  </si>
  <si>
    <t>AI Modules;Bidirectional Speech Translation;BST;Conversation with Emotion;CWE;IEEE 3300;MQA;MST;Multimodal Conversation;Multimodal Question Answering;One-to-Many Speech Translation;Unidirectional Speech Translation;Use Cases;UST</t>
  </si>
  <si>
    <t>IEEE Standards;Artificial intelligence;Audio recording;Motion pictures;MPEG Standards</t>
  </si>
  <si>
    <t>IEEE Approved Draft Guide for Taxonomy for Intelligent Process Automation Product Features and Functionality</t>
  </si>
  <si>
    <t>インテリジェントプロセスオートメーション製品の特徴と機能の分類のためのIEEE承認ドラフトガイド</t>
  </si>
  <si>
    <t>IEEE P2755.1/D1.1, January 2019</t>
  </si>
  <si>
    <t>Utilizing terminology as established in IEEE Std 2755-2017, defined and classified in this guide are approximately 150 features and functions across five core areas of technology capability in the family of new technology products collectively referred to as Intelligent Process Automation. This guide is published to create clarity for individuals involved with Software-Based Intelligent Process Automation products so that industry participants may rely on a product manufacturer窶冱 functionality claims and understand the underlying technological methods used to produce those functions and how one might approach evaluating the relative sophistication and importance of each function or feature. This guide represents the consensus of a diverse panel of industry participants.</t>
  </si>
  <si>
    <t>このガイドで定義および分類されているIEEE Std 2755-2017で確立された用語を使用すると、インテリジェント・プロセス・オートメーションと総称される新しいテクノロジー製品ファミリのテクノロジー機能の5つのコア領域にわたって、約150の機能が使用されます。このガイドは、ソフトウェア・ベースのインテリジェント・プロセス・オートメーション製品に関わる個人を明確にするために発行されています。これにより、業界関係者は、製品製造業者の機能に関する主張を信頼し、これらの機能を作成するために使用される基礎となる技術的方法、および各機能または特徴の相対的な洗練度と重要性を評価する方法を理解できます。このガイドは、業界関係者の多様なパネルのコンセンサスを表しています。</t>
  </si>
  <si>
    <t>978-1-5044-5848-1</t>
  </si>
  <si>
    <t>https://ieeexplore.ieee.org/stamp/stamp.jsp?arnumber=8644052</t>
  </si>
  <si>
    <t>AI;artificial intelligence;autonomic;business process automation;business process management;cognitive computing;digital labor;digital workforce;digital process automation;IEEE 2755.1;intelligent process automation;machine learning;narrow AI;process choreography;process orchestration;robotic desktop automation;RPA;robotic process automation</t>
  </si>
  <si>
    <t>IEEE Standards;Artificial intelligence;Automation;Taxonomy;Intelligent systems;Machine learning;Robots;Business process management</t>
  </si>
  <si>
    <t>IEEE Draft Recommended Practice for the Quality Management of Datasets for Medical Artificial Intelligence</t>
  </si>
  <si>
    <t>医療人工知能のためのデータセットの品質管理のためのIEEEドラフト推奨プラクティス</t>
  </si>
  <si>
    <t>IEEE P2801/D3.0, November 2021</t>
  </si>
  <si>
    <t>Promoted in this recommended practice are quality management activities for datasets used for artificial intelligence medical devices (AIMD). The document highlights quality objectives for organizations responsible for datasets. The document describes control of records during the lifecycle of datasets, including but not limited to data collection, annotation, transfer, utilization, storage, maintenance, updates, retirement, and other activities. The document emphasizes special consideration for the dataset quality management system, including but not limited to responsibility management, resource management, dataset realization, and quality control.</t>
  </si>
  <si>
    <t>この推奨事項で推進されているのは、人工知能医療機器(AIMD)に使用されるデータセットの品質管理活動である。この文書では、データセットを担当する組織の品質目標に焦点を当てている。この文書では、データ収集、注釈付け、転送、利用、保存、保守、更新、廃棄、その他の活動を含むがこれらに限定されない、データセットのライフサイクルにおける記録の管理について説明している。この文書では、責任管理、リソース管理、データセットの実現、品質管理を含むがこれらに限定されない、データセットの品質管理システムに関する特別な考慮事項を強調している。</t>
  </si>
  <si>
    <t>978-1-5044-8401-5</t>
  </si>
  <si>
    <t>https://ieeexplore.ieee.org/stamp/stamp.jsp?arnumber=9700986</t>
  </si>
  <si>
    <t>AIMD;artificial intelligence medical device;datasets;IEEE 2801;quality management</t>
  </si>
  <si>
    <t>IEEE Standards;Medical devices;Artificial intelligence;Quality of service;Data models</t>
  </si>
  <si>
    <t>31 Jan. 2022</t>
  </si>
  <si>
    <t>IEEE P3152/D3, July 2024</t>
  </si>
  <si>
    <t>979-8-8557-1151-6</t>
  </si>
  <si>
    <t>https://ieeexplore.ieee.org/stamp/stamp.jsp?arnumber=10659381</t>
  </si>
  <si>
    <t>IEEE Standards;Autonomous systems;Artificial intelligence;Human activity recognition;Explainable AI;Ethics;Deepfakes</t>
  </si>
  <si>
    <t>28 Aug. 2024</t>
  </si>
  <si>
    <t>IEEE Standard Adoption of Moving Picture, Audio and Data Coding by Artificial Intelligence (MPAI) Technical Specification MPAI Metaverse Model (MMM) Architecture--Version 1</t>
  </si>
  <si>
    <t>人工知能による動画、音声、データ符号化のIEEE標準採用(MPAI)技術仕様MPAIメタバースモデル(MMM)アーキテクチャ--バージョン1</t>
  </si>
  <si>
    <t>IEEE Std 3305-2024</t>
  </si>
  <si>
    <t>This standard adopts MPAI Technical Specification Version 1 as an IEEE Standard. The Technical Specification MPAI Metaverse Model (MMM) Architecture specifies terms and definitions, operation models, functional requirements of processes, etc.</t>
  </si>
  <si>
    <t>この標準は、IEEE標準としてMPAI技術仕様バージョン1を採用しています。技術仕様MPAIメタバースモデル(MMM)アーキテクチャは、用語と定義、動作モデル、プロセスの機能要件などを規定している。</t>
  </si>
  <si>
    <t>979-8-8557-1456-2</t>
  </si>
  <si>
    <t>10.1109/IEEESTD.2024.10768918</t>
  </si>
  <si>
    <t>https://ieeexplore.ieee.org/stamp/stamp.jsp?arnumber=10768918</t>
  </si>
  <si>
    <t>adoption;avatar;IEEE 3305邃｢;metaverse;MPAI metaverse model;MPAI-MMM;use cases</t>
  </si>
  <si>
    <t>IEEE Standards;Avatars;Metaverse;User centered design;Audio coding;Motion pictures;Artificial intelligence</t>
  </si>
  <si>
    <t>27 Nov. 2024</t>
  </si>
  <si>
    <t>IEEE Draft Standard - Adoption of Moving Picture, Audio and Data Coding by Artificial Intelligence (MPAI) Technical Specification MPAI Metaverse Model (MMM) Architecture Version 1</t>
  </si>
  <si>
    <t>IEEEドラフト標準-人工知能による動画、音声、データ符号化の採用(MPAI)技術仕様MPAIメタバースモデル(MMM)アーキテクチャバージョン1</t>
  </si>
  <si>
    <t>IEEE P3305/D1, January 2024</t>
  </si>
  <si>
    <t>979-8-8557-0612-3</t>
  </si>
  <si>
    <t>https://ieeexplore.ieee.org/stamp/stamp.jsp?arnumber=10463003</t>
  </si>
  <si>
    <t>IEEE Standards;Motion pictures;Audio systems;Data processing;Metaverse;Technical requirements;Encoding;Protocols;Computer architecture</t>
  </si>
  <si>
    <t>IEEE Approved Draft Guide for an Architectural Framework for Blockchain-based Federated Machine Learning</t>
  </si>
  <si>
    <t>ブロックチェーンベースの連合機械学習のためのアーキテクチャフレームワークのためのIEEE承認ドラフトガイド</t>
  </si>
  <si>
    <t>IEEE P3127/D0.7, June 2024</t>
  </si>
  <si>
    <t>979-8-8557-1329-9</t>
  </si>
  <si>
    <t>https://ieeexplore.ieee.org/stamp/stamp.jsp?arnumber=10715558</t>
  </si>
  <si>
    <t>IEEE Standards;Blockchains;Federated learning;Software architecture</t>
  </si>
  <si>
    <t>IEEE Standard Adoption of Moving Picture, Audio and Data Coding by Artificial Intelligence (MPAI) Technical Specification Portable Avatar Format (MPAI-PAF)--Version 1</t>
  </si>
  <si>
    <t>IEEE規格MPAI(Moving Picture, Audio and Data Coding by Artificial Intelligence)技術仕様MPAI-PAF(Portable Avatar Format)バージョン1</t>
  </si>
  <si>
    <t>IEEE Std 3306-2024</t>
  </si>
  <si>
    <t>979-8-8557-1502-6</t>
  </si>
  <si>
    <t>10.1109/IEEESTD.2024.10780960</t>
  </si>
  <si>
    <t>https://ieeexplore.ieee.org/stamp/stamp.jsp?arnumber=10780960</t>
  </si>
  <si>
    <t>IEEE Standards;Avatars;Audio coding;Transform coding;Moving Pictures Experts Group</t>
  </si>
  <si>
    <t>6 Dec. 2024</t>
  </si>
  <si>
    <t>IEEE Draft Standard for Ethical considerations in Emulated Empathy in Autonomous and Intelligent Systems</t>
  </si>
  <si>
    <t>自律的で知的なシステムにおけるエミュレートされた共感における倫理的配慮のためのIEEEドラフト標準</t>
  </si>
  <si>
    <t>IEEE P7014/D002, October 2023</t>
  </si>
  <si>
    <t>Guidance and actions for the ethical development, deployment, or decommission of autonomous and intelligent systems that attempt to emulate aspects of human empathy are provided by this standard. (The PDF of this standard is available at no charge at https://ieeexplore.ieee.org/browse/standards/get-program/page/series?id=93 thanks to our sponsors.</t>
  </si>
  <si>
    <t>人間の共感の側面を模倣しようとする自律的で知的なシステムの倫理的な開発、展開、または廃止のためのガイダンスと行動は、この標準によって提供される。(この標準のPDFは、スポンサーのおかげで、https://ieeexplore.ieee.org/browse/standards/get-program/page/series?id=93で無料で入手できる。</t>
  </si>
  <si>
    <t>979-8-8557-0195-1</t>
  </si>
  <si>
    <t>https://ieeexplore.ieee.org/stamp/stamp.jsp?arnumber=10278154</t>
  </si>
  <si>
    <t>affect;affective computing;AI;AI ethics;artificial intelligence;autonomous systems;emotion;emotion recognition;empathy;ethics;IEEE 7014邃｢;intelligent systems;machine learning;software engineering</t>
  </si>
  <si>
    <t>IEEE Standards;Emotion recognition;Human factors;Artificial intelligence;Ethics;Intelligent systems;Machine learning;Software engineering;Affective computing</t>
  </si>
  <si>
    <t>IEEE Draft Standard for Framework and Process for Large-Scale Deep Learning Model Evaluation</t>
  </si>
  <si>
    <t>大規模なディープラーニングモデル評価のためのフレームワークとプロセスに関するIEEEドラフト標準</t>
  </si>
  <si>
    <t>IEEE P3378/D4, May 2025</t>
  </si>
  <si>
    <t>The tasks that large-scale deep learning model can support were specified in this standard. The evaluation metrics and evaluation requirements of large-scale deep learning models were addressed in this standard.</t>
  </si>
  <si>
    <t>この標準では、大規模な深層学習モデルがサポートできるタスクが指定されている。この標準では、大規模な深層学習モデルの評価指標と評価要件が扱われている。</t>
  </si>
  <si>
    <t>979-8-8557-2248-2</t>
  </si>
  <si>
    <t>https://ieeexplore.ieee.org/stamp/stamp.jsp?arnumber=11015841</t>
  </si>
  <si>
    <t>IEEE 3378;large-scale model;deep learning;evaluation metrics;evaluation requirements</t>
  </si>
  <si>
    <t>IEEE Standards;Large scale integration;Deep learning;Performance analysis;Measurement;Deep learning;Artificial intelligence</t>
  </si>
  <si>
    <t>IEEE Draft Standard Adoption of Moving Picture, Audio and Data Coding by Artificial Intelligence (MPAI) Technical Specification--Object and Scene Description (OSD) V1.2</t>
  </si>
  <si>
    <t>IEEE Draft Standard Adoption of Moving Picture, Audio and Data Coding by Artificial Intelligence(MPAI)Technical Specification--Object and Scene Description(OSD)V1.2(MPAI技術仕様による動画、音声、データ符号化の採用に関するIEEEドラフト標準)</t>
  </si>
  <si>
    <t>IEEE P3308/D1, May 2025</t>
  </si>
  <si>
    <t>979-8-8557-2941-2</t>
  </si>
  <si>
    <t>https://ieeexplore.ieee.org/stamp/stamp.jsp?arnumber=11293368</t>
  </si>
  <si>
    <t>IEEE Standards;Motion pictures;Audio coding;Data processing;Artificial intelligence;Object detection;Image analysis</t>
  </si>
  <si>
    <t>8 Dec. 2025</t>
  </si>
  <si>
    <t>IEEE Approved Draft Standard for Transparent Human and Machine Agency Identification</t>
  </si>
  <si>
    <t>透過的な人間と機械の機関識別のためのIEEE承認ドラフト標準</t>
  </si>
  <si>
    <t>IEEE P3152/D4, July 2024</t>
  </si>
  <si>
    <t>Elements to improve transparency in the identification of the agency behind media or communications, such as machine intelligence, a human being, or a combination of entities, are defined in this standard. The goal is to facilitate transparency, understanding, and trust during online, telephone, robotic, or other electronic interactions, thereby strengthening provisions for public safety and security. Additional files can be found here: https://standards.ieee.org/wp-content/uploads/2025/05/3152-2024_downloads.zip</t>
  </si>
  <si>
    <t>機械知能、人間、またはエンティティの組み合わせなど、メディアまたは通信の背後にある機関の識別における透明性を向上させるための要素が、この標準で定義されています。目標は、オンライン、電話、ロボット、またはその他の電子的な相互作用の間の透明性、理解、および信頼を促進し、それによって公共の安全とセキュリティのための規定を強化することです。追加ファイルは、https://standards.ieee.org/wp-content/uploads/2025/05/3152-2024_downloads.zipで見つけることができます。</t>
  </si>
  <si>
    <t>979-8-8557-1300-8</t>
  </si>
  <si>
    <t>https://ieeexplore.ieee.org/stamp/stamp.jsp?arnumber=10702516</t>
  </si>
  <si>
    <t>artificial intelligence;autonomous systems;avatars;chatbots;communication;deepfakes;ethics;explainability;IEEE 3152邃｢;synthetic media;transparency</t>
  </si>
  <si>
    <t>IEEE Standards;Autonomous systems;Artificial intelligence;Ethics;Deepfakes;Chatbots;Avatars;Synthetic data;Identification of persons</t>
  </si>
  <si>
    <t>17 Dec. 2024</t>
  </si>
  <si>
    <t>IEEE P7001/D1, June 2020</t>
  </si>
  <si>
    <t>978-1-5044-7017-9</t>
  </si>
  <si>
    <t>https://ieeexplore.ieee.org/stamp/stamp.jsp?arnumber=9206107</t>
  </si>
  <si>
    <t>IEEE Standards;Artificial intelligence;Ethics;Autonomous systems;Autonomous vehicles</t>
  </si>
  <si>
    <t>17 Sept. 2020</t>
  </si>
  <si>
    <t>IEEE Draft Standard for Evaluation Method of Machine Learning Fairness</t>
  </si>
  <si>
    <t>機械学習の公平性の評価方法に関するIEEEドラフト標準</t>
  </si>
  <si>
    <t>IEEE P2815/D6, June 2024</t>
  </si>
  <si>
    <t>This document specifies a method for evaluating the fairness of machine learning. Multiple causes contribute to the unfairness of machine learning. In this document, these causes of machine learning unfairness are categorized. The widely recognized and used definitions of machine learning fairness are presented. This document also specifies various metrics corresponding to the definitions, and how to calculate the metrics. Test cases in this document give detailed conditions and procedures to set up the tests for evaluating machine learning fairness.</t>
  </si>
  <si>
    <t>本文書では、機械学習の公平性を評価する方法を規定する。機械学習の不公平性には複数の原因が関与している。本文書では、機械学習の不公平性のこれらの原因を分類する。広く認識され、使用されている機械学習の公平性の定義を提示する。また、本文書では、定義に対応するさまざまなメトリックと、メトリックの計算方法についても規定する。本文書のテストケースでは、機械学習の公平性を評価するためのテストを設定するための詳細な条件と手順を提供する。</t>
  </si>
  <si>
    <t>979-8-8557-1630-6</t>
  </si>
  <si>
    <t>https://ieeexplore.ieee.org/stamp/stamp.jsp?arnumber=10679699</t>
  </si>
  <si>
    <t>machine learning;fairness;evaluation method;evaluation metric;bias</t>
  </si>
  <si>
    <t>IEEE Standards;Machine learning;Performance evaluation;Quality assessment;Ethics;Artificial intelligence</t>
  </si>
  <si>
    <t>11 Sept. 2024</t>
  </si>
  <si>
    <t>IEEE Draft Standard for Responsible AI Licensing</t>
  </si>
  <si>
    <t>責任あるAIライセンスのためのIEEEドラフト標準</t>
  </si>
  <si>
    <t>IEEE P2840/D1.2, May 2024</t>
  </si>
  <si>
    <t>The contents within IEEE Std 2840邃｢ pertains to licenses which, by conforming to this standard, meaningfully engages with the spirit of responsible use of AI systems. In this regard, the standard is not intended to define what a license or contract is as these are well understood by legal systems across the world. Rather, licenses conforming to the IEEE Std 2840 standard shall adhere to and specify clauses that pertain to dimensions of use (i.e., capabilities, consequences, and areas of application) of specific technical artifacts.</t>
  </si>
  <si>
    <t>IEEE Std 2840規格の内容は、この規格に準拠することによって、AIシステムの責任ある使用の精神に有意義に関与するライセンスに関するものである。この点に関して、この規格は、世界中の法制度によって十分に理解されているライセンスまたは契約が何であるかを定義することを意図していない。むしろ、IEEE Std 2840規格に準拠するライセンスは、特定の技術的成果物の使用の次元(すなわち、能力、結果、および適用領域)に関する条項を遵守し、規定するものとする。</t>
  </si>
  <si>
    <t>979-8-8557-1028-1</t>
  </si>
  <si>
    <t>https://ieeexplore.ieee.org/stamp/stamp.jsp?arnumber=10604805</t>
  </si>
  <si>
    <t>AI licensing;IEEE 2840邃｢;RAIL;responsible-use</t>
  </si>
  <si>
    <t>IEEE Standards;Artificial intelligence;Licenses;Contracts</t>
  </si>
  <si>
    <t>IEEE P2840/D1.1, October 2023</t>
  </si>
  <si>
    <t>979-8-8557-0232-3</t>
  </si>
  <si>
    <t>https://ieeexplore.ieee.org/stamp/stamp.jsp?arnumber=10288311</t>
  </si>
  <si>
    <t>IEEE Standards;Artificial intelligence;Licenses</t>
  </si>
  <si>
    <t>18 Oct. 2023</t>
  </si>
  <si>
    <t>IEEE Draft Recommended Practice for Implementation and Management Methodology for Software Based Intelligent Process Automation (SBIPA)</t>
  </si>
  <si>
    <t>IEEE Draft Recommended Practice for Implementation and Management Methodology for Software Based Intelligent Process Automation(SBIPA)(ソフトウェアベースインテリジェントプロセスオートメーション(SBIPA)の実装および管理方法に関するIEEE推奨案)</t>
  </si>
  <si>
    <t>IEEE P2755.2/D1, June 2020</t>
  </si>
  <si>
    <t>Provided in this recommended practice is a comprehensive methodology for technology domain exploration, development of strategy, technology evaluation, implementation, management, operations, program optimization, and successful enterprise scaling for IPA programs while utilizing terminology as established in IEEE Std 2755邃｢-2017 and technology taxonomy as established in IEEE Std 2755.1邃｢-2019. This recommended practice is a compilation of best practices from industry leaders on the proven methods from the initial discovery and exploration of the transformative capabilities of IPA technology through to developing and running an enterprise-wide program.</t>
  </si>
  <si>
    <t>この推奨プラクティスでは、IEEE Std 2755 2017で確立された用語とIEEE Std 2755.1 2019で確立された技術分類法を利用しながら、IPAプログラムの技術領域の調査、戦略の開発、技術評価、実装、管理、運用、プログラムの最適化、および企業のスケーリングを成功させるための包括的な方法論を提供する。この推奨プラクティスは、IPA技術の変革能力の最初の発見と調査から、企業全体のプログラムの開発と実行に至るまで、実証された方法に関する業界のリーダーからのベストプラクティスをまとめたものである。</t>
  </si>
  <si>
    <t>978-1-5044-6901-2</t>
  </si>
  <si>
    <t>https://ieeexplore.ieee.org/stamp/stamp.jsp?arnumber=9159999</t>
  </si>
  <si>
    <t>AI;artificial intelligence;automation center of excellence;autonomic;business process automation;business process management;center of excellence;cognitive computing;digital labor;digital process automation;digital workforce;IEEE 2755.2邃｢;intelligent process automation;machine learning;narrow AI;process choreography;process discovery;process mining;process orchestration;robotic desktop automation;robotic process automation;RPA</t>
  </si>
  <si>
    <t>IEEE Standards;Machine learning;Artificial intelligence;Robots;Automation;Process design</t>
  </si>
  <si>
    <t>4 Aug. 2020</t>
  </si>
  <si>
    <t>IEEE Approved Draft Standard for Ethical considerations in Emulated Empathy in Autonomous and Intelligent Systems</t>
  </si>
  <si>
    <t>自律的で知的なシステムにおけるエミュレートされた共感における倫理的配慮のためのIEEE承認ドラフト標準</t>
  </si>
  <si>
    <t>IEEE P7014/D004, February 2024</t>
  </si>
  <si>
    <t>979-8-8557-0603-1</t>
  </si>
  <si>
    <t>https://ieeexplore.ieee.org/stamp/stamp.jsp?arnumber=10463000</t>
  </si>
  <si>
    <t>IEEE Standards;Ethics;Autonomous systems;Intelligent systems;Sentiment analysis;Emotion recognition;Psychology;Human factors;Social implications of technology</t>
  </si>
  <si>
    <t>IEEE Standard for Algorithmic Bias Considerations</t>
  </si>
  <si>
    <t>アルゴリズムバイアスの考慮に関するIEEE標準</t>
  </si>
  <si>
    <t>IEEE Std 7003-2024</t>
  </si>
  <si>
    <t>The processes and methodologies to help users address issues of bias in the creation of algorithms are described in this standard. Elements include but are not limited to: criteria for the selection of validation data sets for bias quality control, guidelines on establishing and communicating the application boundaries for which the algorithm has been designed and validated to guard against unintended consequences arising from out-of-bound application of algorithms, and suggestions for user expectation management to help mitigate bias due to incorrect interpretation of systems outputs by users (e.g., correlation vs. causation). (The PDF of this standard is available at no cost at https://ieeexplore.ieee.org/browse/standards/get-program/page/series?id=93)</t>
  </si>
  <si>
    <t>アルゴリズムの作成におけるバイアスの問題にユーザが対処するのに役立つプロセスと方法論は、この標準で説明されている。要素には、バイアス品質管理のための検証データセットの選択基準、アルゴリズムの範囲外の適用から生じる意図しない結果を防ぐためにアルゴリズムが設計および検証されたアプリケーション境界の確立と伝達に関するガイドライン、およびユーザによるシステム出力の誤った解釈(例えば、相関対因果関係)によるバイアスを緩和するのに役立つユーザ期待管理の提案が含まれるが、これらに限定されない。(この標準のPDFは、https://ieeexplore.ieee.org/browse/standards/get-program/page/series?id=93で無料で入手できる。)</t>
  </si>
  <si>
    <t>979-8-8557-1619-1</t>
  </si>
  <si>
    <t>10.1109/IEEESTD.2025.10851955</t>
  </si>
  <si>
    <t>https://ieeexplore.ieee.org/stamp/stamp.jsp?arnumber=10851955</t>
  </si>
  <si>
    <t>algorithm;algorithmic system;artificial intelligence;bias;discrimination;ethics;fairness;IEEE 7003邃｢</t>
  </si>
  <si>
    <t>IEEE Standards;Algorithm design and analysis;Artificial intelligence;Ethics</t>
  </si>
  <si>
    <t>24 Jan. 2025</t>
  </si>
  <si>
    <t>IEEE Approved Draft Standard for Digital Transformation Architecture and Framework</t>
  </si>
  <si>
    <t>デジタルトランスフォーメーションアーキテクチャとフレームワークのためのIEEE承認ドラフト標準</t>
  </si>
  <si>
    <t>IEEE P2023/D5.1, May 2025</t>
  </si>
  <si>
    <t>This standard provides an architecture and framework for digital transformation. The standard identifies the need for comprehensive plan for effective digital transformation that addresses the people element, the process element, and the digital technologies. Each of these three elements are covered in more detail. The people element addresses leadership and workforce management issues associated with organizational change management. The process section discussed the impact on business processes. In addition, this section addresses application of business process changes in different types of business operations. The technology section provides a brief overview of the technologies most commonly associated with digital transformation. The impact these technologies can have within a business are reviewed. Finally, a section on organizational sustainability and its close interconnection with digital transformation is presented.</t>
  </si>
  <si>
    <t>この規格は、デジタル変革のためのアーキテクチャとフレームワークを提供します。この規格では、人的要素、プロセス要素、およびデジタル技術に対処する効果的なデジタル変革のための包括的な計画の必要性が特定されています。これらの3つの要素については、それぞれ詳細に説明します。人的要素は、組織の変更管理に関連するリーダーシップと要員管理の問題に対処します。プロセスのセクションでは、ビジネス・プロセスへの影響について説明しました。さらに、このセクションでは、様々なタイプのビジネス・オペレーションにおけるビジネス・プロセス変更の適用について説明します。テクノロジーのセクションでは、デジタル変革に最も一般的に関連するテクノロジーの概要を簡単に説明します。これらのテクノロジーがビジネス内で与える影響について説明します。最後に、組織の持続可能性とデジタル変革との密接な相互関係に関するセクションを紹介します。</t>
  </si>
  <si>
    <t>979-8-8557-2434-9</t>
  </si>
  <si>
    <t>https://ieeexplore.ieee.org/stamp/stamp.jsp?arnumber=11096091</t>
  </si>
  <si>
    <t>Digital Transformation;Agile;Artificial Intelligence;Augmented Reality;Big Data;Blockchain;Digital Twin;Internet of Things;Machine Learning;Virtual Reality;Sustainability</t>
  </si>
  <si>
    <t>IEEE Standards;Digital transformation;Artificial intelligence;Blockchains;Augmented reality;Digital twins;Internet of Things;Machine learning;Virtual reality;Sustainable development</t>
  </si>
  <si>
    <t>18 Sept. 2025</t>
  </si>
  <si>
    <t>IEEE Draft Standard for Digital Transformation Architecture and Framework</t>
  </si>
  <si>
    <t>デジタルトランスフォーメーションアーキテクチャとフレームワークのためのIEEEドラフト標準</t>
  </si>
  <si>
    <t>IEEE P2023/D5.04.1, May 2025</t>
  </si>
  <si>
    <t>979-8-8557-2338-0</t>
  </si>
  <si>
    <t>https://ieeexplore.ieee.org/stamp/stamp.jsp?arnumber=11042899</t>
  </si>
  <si>
    <t>IEEE Standards;Digital transformation;Agile software development;Artificial intelligence;Augmented reality;Big Data;Blockchains;Digital twins;Internet of Things;Machine learning;Virtual reality;Sustainable development</t>
  </si>
  <si>
    <t>IEEE Draft Standard Adoption of Moving Picture, Audio and Data Coding by Artificial Intelligence (MPAI) Technical Specification --Human and Machine Communication (HMC) Version 2.0</t>
  </si>
  <si>
    <t>IEEEドラフト規格MPAI(Moving Picture, Audio and Data Coding by Artificial Intelligence)技術仕様--HMC(Human and Machine Communication)バージョン2.0</t>
  </si>
  <si>
    <t>IEEE P3310/D1, May 2025</t>
  </si>
  <si>
    <t>979-8-8557-2939-9</t>
  </si>
  <si>
    <t>https://ieeexplore.ieee.org/stamp/stamp.jsp?arnumber=11293359</t>
  </si>
  <si>
    <t>IEEE Standards;Motion pictures;Human computer interaction;Artificial intelligence;Audio coding;Data processing</t>
  </si>
  <si>
    <t>IEEE Draft Standard Adoption of Moving Picture, Audio and Data Coding by Artificial Intelligence (MPAI) Technical Specification--Neural Network Traceability (MPAI-NNT) Version 1</t>
  </si>
  <si>
    <t>人工知能(MPAI)技術仕様による動画、音声、データ符号化の採用に関するIEEEドラフト標準--ニューラルネットワークトレーサビリティ(MPAI-NNT)バージョン1</t>
  </si>
  <si>
    <t>IEEE P3309/D1, December 2025</t>
  </si>
  <si>
    <t>979-8-8557-2940-5</t>
  </si>
  <si>
    <t>https://ieeexplore.ieee.org/stamp/stamp.jsp?arnumber=11293371</t>
  </si>
  <si>
    <t>IEEE Standards;Motion pictures;Audio coding;Data processing;Neural networks;Artificial intelligence</t>
  </si>
  <si>
    <t>IEEE Approved Draft Standard for Interfaces of Deep Learning Compiler on Artificial Intelligence</t>
  </si>
  <si>
    <t>人工知能における深層学習コンパイラのインタフェースに関するIEEE承認のドラフト標準</t>
  </si>
  <si>
    <t>IEEE P3379/D5, July 2025</t>
  </si>
  <si>
    <t>The technical architecture and technical flow of deep learning compiler interfaces were specified in this standard. The functions and input/output parameters of interfaces were addressed in this standard.</t>
  </si>
  <si>
    <t>この規格では、深層学習コンパイラインタフェースの技術アーキテクチャと技術フローが規定されている。この規格では、インタフェースの機能と入出力パラメータが扱われている。</t>
  </si>
  <si>
    <t>979-8-8557-2610-7</t>
  </si>
  <si>
    <t>https://ieeexplore.ieee.org/stamp/stamp.jsp?arnumber=11170345</t>
  </si>
  <si>
    <t>IEEE 3379;deep learning compiler interfaces;deep learning;input/output parameters;test method</t>
  </si>
  <si>
    <t>IEEE Standards;Artificial intelligence;Deep learning;Data privacy;Program processors;Input-output programs</t>
  </si>
  <si>
    <t>IEEE Draft Standard for Shared Analytics Across Secure and Unsecured Networks</t>
  </si>
  <si>
    <t>安全なネットワークと安全でないネットワークにわたる共有分析のためのIEEEドラフト標準</t>
  </si>
  <si>
    <t>IEEE P2795/D01, May 2025</t>
  </si>
  <si>
    <t>This standard identifies requirements for trusted high assurance analytic exchange services over secured and unsecured networks. The standard defines metadata and frameworks used to support interactions between nodes that are involved in a trusted multipart handshake including discovery of data models and processing aspects available at a remote location, appropriate analytic configuration, and exchange of vetted critical analytic results. This standard supports the exchange of trusted, actionable, and appropriate information for use between analytic producing and consuming nodes. The multipart handshake is designed for use between computing nodes operating in potentially denied, disrupted intermittent limited bandwidth (OOIL) environments. These environments involve critical infrastructure (e.g., medical, transportation and utilities) and might be austere compute environments such as those present in IoT and industrial control systems (ICS). The standard does not preclude other applications that employ analytic exchanges.</t>
  </si>
  <si>
    <t>この標準は、安全なネットワークと安全でないネットワーク上での信頼できる高保証分析交換サービスの要件を特定する。この標準では、信頼できるマルチパートハンドシェイクに関与するノード間の相互作用をサポートするために使用されるメタデータとフレームワークが定義されており、これには、リモートロケーションで利用可能なデータモデルと処理の側面の検出、適切な分析構成、および吟味された重要な分析結果の交換が含まれる。この標準は、分析を生成するノードと消費するノードの間で使用するために、信頼でき、実行可能で、適切な情報の交換をサポートする。マルチパートハンドシェイクは、潜在的に拒否され、中断された断続的な制限帯域幅(OOIL)環境で動作するコンピューティングノード間で使用するように設計されている。これらの環境には、重要なインフラストラクチャ(例えば、医療、輸送、ユーティリティ)が含まれ、IoTや産業用制御システム(ICS)に存在するような厳しいコンピューティング環境である可能性がある。この標準は、分析交換を使用する他のアプリケーションを排除するものではない。</t>
  </si>
  <si>
    <t>979-8-8557-2541-4</t>
  </si>
  <si>
    <t>https://ieeexplore.ieee.org/stamp/stamp.jsp?arnumber=11130680</t>
  </si>
  <si>
    <t>IEEE Standards;Artificial intelligence;Zero Trust;Electronic healthcare;Metadata;Trusted computing;Network security;Privacy;Information integrity;Internet of Things</t>
  </si>
  <si>
    <t>18 Aug. 2025</t>
  </si>
  <si>
    <t>IEEE Approved Draft Standard for Responsible AI Licensing</t>
  </si>
  <si>
    <t>責任あるAIライセンスのためのIEEE承認ドラフト標準</t>
  </si>
  <si>
    <t>IEEE P2840/D1.3, August 2024</t>
  </si>
  <si>
    <t>979-8-8557-1160-8</t>
  </si>
  <si>
    <t>https://ieeexplore.ieee.org/stamp/stamp.jsp?arnumber=10663567</t>
  </si>
  <si>
    <t>IEEE Standards;Artificial intelligence;Licenses;Regulation</t>
  </si>
  <si>
    <t>19 Nov. 2024</t>
  </si>
  <si>
    <t>IEEE Approved Draft Technical Requirements and Evaluation Methods for Intelligent Levels of Smart Home Devices</t>
  </si>
  <si>
    <t>スマートホームデバイスのインテリジェントレベルのためのIEEE承認ドラフト技術要件と評価方法</t>
  </si>
  <si>
    <t>IEEE P2951/D5, January 2025</t>
  </si>
  <si>
    <t>With the development of artificial intelligence technology, the performance of smart home devices has been significantly improved. With the boom in new products, the market is still lacking specifications and evaluation methods to assess product performance. Based on this, an evaluation system to judge the intelligence level of smart home devices from seven dimensions, including foundational capabilities, perception capabilities, cognition capabilities, motion capabilities, coordination capabilities, special skills, and security, has been constructed.</t>
  </si>
  <si>
    <t>人工知能技術の発展に伴い、スマートホーム機器の性能が大幅に向上している。新製品のブームに伴い、市場には製品性能を評価するための仕様や評価方法が依然として不足している。これに基づき、スマートホーム機器の知能レベルを、基礎能力、知覚能力、認知能力、運動能力、協調性能力、特殊技能、セキュリティの7つの次元から判断する評価システムを構築した。</t>
  </si>
  <si>
    <t>979-8-8557-1346-6</t>
  </si>
  <si>
    <t>https://ieeexplore.ieee.org/stamp/stamp.jsp?arnumber=10844075</t>
  </si>
  <si>
    <t>artificial intelligence;cognition capabilities;coordination capabilities;foundational capabilities;IEEE 2951(TM);motion capabilities;perception capabilities;security;smart home device;special skills</t>
  </si>
  <si>
    <t>IEEE Standards;Smart devices;Artificial intelligence;Motion control;Home computing;Home automation;Intelligent networks</t>
  </si>
  <si>
    <t>IEEE Draft Recommended Practice for Provenance of Indigenous Peoples Data</t>
  </si>
  <si>
    <t>先住民族データの出所に関するIEEE勧告案</t>
  </si>
  <si>
    <t>IEEE P2890/D1, November 2024</t>
  </si>
  <si>
    <t>The Recommended Practice for the Provenance of Indigenous Peoples窶・Data establishes a common set of parameters for the provenance of Indigenous Peoples' data. This Recommended Practice supports appropriate disclosure of Indigenous Peoples' relationships and/or links to all data. Provenance of Indigenous Peoples窶・Data includes information that facilitates Indigenous Peoples' governance, decision-making, participation, collaboration, and engagement in and for current and future uses of Indigenous Peoples窶・data.</t>
  </si>
  <si>
    <t>「先住民族の出自に関する勧告規定」は、先住民族のデータの出自に関する共通の一連のパラメータを確立する。この勧告規定は、先住民族の関係および/またはすべてのデータへのリンクの適切な開示を支援する。先住民族の出自に関する勧告規定・データには、先住民族のガバナンス、意思決定、参加、協力、および先住民族の現在および将来の利用における関与を促進する情報が含まれる。</t>
  </si>
  <si>
    <t>979-8-8557-1555-2</t>
  </si>
  <si>
    <t>https://ieeexplore.ieee.org/stamp/stamp.jsp?arnumber=10780988</t>
  </si>
  <si>
    <t>CARE Data Principles;FAIR Data Principles;IEEE 2890;Indigenous Peoples;Indigenous Data Governance;Indigenous Data Sovereignty;Metadata;Provenance</t>
  </si>
  <si>
    <t>IEEE Standards;Cultural aspects;Data governance;Metadata;Social factors;Cultural differences</t>
  </si>
  <si>
    <t>4 Dec. 2024</t>
  </si>
  <si>
    <t>IEEE Draft Standard for System, Software, and Hardware Verification and Validation</t>
  </si>
  <si>
    <t>IEEE Draft Standard for System, Software, and Hardware Verification and Validation(システム、ソフトウェア、およびハードウェアの検証と妥当性確認のためのIEEEドラフト標準)</t>
  </si>
  <si>
    <t>IEEE P1012/D21, August 2024</t>
  </si>
  <si>
    <t>The Verification and Validation (V&amp;V) processes are used to determine whether the development products of a given activity conform to the requirements of that activity and whether the product satisfies its intended use and user needs. V&amp;V life cycle process requirements are specified for different integrity levels. The scope of V&amp;V processes encompasses systems, software, and hardware, and it includes their interfaces. Systems, software, and hardware being developed, maintained, or reused [legacy, commercial off-the-shelf (COTS), non-developmental items] can be the system of interest to which this standard is applied. The term software also includes firmware and microcode, and each of the terms system, software, and hardware includes related information or documentation. V&amp;V processes include the analysis, evaluation, review, inspection, assessment, and testing of products.</t>
  </si>
  <si>
    <t>Verification and Validation(V&amp;V)プロセスは、特定のアクティビティの開発製品がそのアクティビティの要件に適合しているかどうか、および製品がその意図された使用とユーザーのニーズを満たしているかどうかを判断するために使用されます。V&amp;Vライフサイクルプロセスの要件は、さまざまな整合性レベルに対して指定されます。V&amp;Vプロセスの範囲には、システム、ソフトウェア、およびハードウェアが含まれ、それらのインタフェースも含まれます。開発、保守、または再利用されているシステム、ソフトウェア、およびハードウェア[レガシー、市販品(COTS)、非開発アイテム]は、この標準が適用される対象となるシステムです。ソフトウェアという用語にはファームウェアとマイクロコードも含まれ、システム、ソフトウェア、およびハードウェアという用語にはそれぞれ関連情報またはドキュメントが含まれます。V&amp;Vプロセスには、製品の分析、評価、レビュー、検査、評価、およびテストが含まれます。</t>
  </si>
  <si>
    <t>979-8-8557-1176-9</t>
  </si>
  <si>
    <t>https://ieeexplore.ieee.org/stamp/stamp.jsp?arnumber=10669285</t>
  </si>
  <si>
    <t>acceptance testing;adaptive;Agile;AI;architecture evaluation;artificial intelligence;component testing;concept documentation evaluation;COTS;criticality;criticality analysis;design evaluation;disposal plan evaluation;environmental Verification and Validation (V&amp;V) factors;field programmable gate array;firmware;FPGA;hardware life cycle;hardware V&amp;V;hardware Verification and Validation;hazard analysis;IEEE 1012(TM);implementation evaluation;independent V&amp;V;integration testing;integrity level;interface analysis;IV&amp;V;machine learning;microcode;minimum V&amp;V tasks;ML;nth of a kind;objective evidence;operating procedure evaluation;qualification testing;quality assurance;regression analysis;regression testing;requirements allocation analysis;requirements evaluation;reuse software;risk analysis;security analysis;SaaS software life cycle;software as a service;software quality assurance;software V&amp;V;software Verification and Validation;source code documentation evaluation;source code evaluation;SQA;stakeholder needs and requirements evaluation;system element interaction analysis;system life cycle;system maintenance strategy assessment;system of interest;system requirements evaluation;system V&amp;V;system Verification and Validation;testing;traceability analysis;V&amp;V;V&amp;V measures;Validation;Verification;vignette</t>
  </si>
  <si>
    <t>IEEE Standards;Artificial intelligence;Testing;Performance evaluation;Hazards;Formal verification;Field programmable gate arrays;Microprogramming;Hardware;Life cycle assessment</t>
  </si>
  <si>
    <t>5 Sept. 2024</t>
  </si>
  <si>
    <t>IEEE P1012/D20, May 2024</t>
  </si>
  <si>
    <t>979-8-8557-0842-4</t>
  </si>
  <si>
    <t>https://ieeexplore.ieee.org/stamp/stamp.jsp?arnumber=10539079</t>
  </si>
  <si>
    <t>IEEE Standards;Hardware design languages;Software testing;Artificial intelligence;Software performance;Formal verification;Software reliability;Performance evaluation</t>
  </si>
  <si>
    <t>IEEE Draft Standard for Well-being Metrics for Autonomous and Intelligent Systems</t>
  </si>
  <si>
    <t>自律的でインテリジェントなシステムのためのウェルビーイングメトリックのためのIEEEドラフト標準</t>
  </si>
  <si>
    <t>IEEE P7010/D2, October 2019</t>
  </si>
  <si>
    <t>IEEE Project 7010 Well-being Metrics for Autonomous and intelligent Systems is a standard for measuring the impact of artificial intelligence or autonomous and intelligent systems (A/IS) on humans. The overall intent of IEEE P7010 is to supports the outcome of A/IS having positive impacts on human well-being. It is the tenth of a series of standards in the P70xx series, all of which emerged from the IEEE Global Initiative on Ethics of Autonomous and Intelligent Systems. The standard is grounded in scientifically valid well-being indices currently in use and based on a stakeholder engagement process. The intent of the standard is to guide product development, identify areas for improvement, manage risks, assess performance and identify intended and unintended users, uses and impacts on human well-being of A/IS products, services, and systems.</t>
  </si>
  <si>
    <t>IEEE Project 7010 Well-being Metrics for Autonomous and intelligent Systemsは、人工知能または自律知能システム(A/IS)が人間に与える影響を測定するための標準である。IEEE P7010の全体的な意図は、A/ISが人間の幸福にプラスの影響を与えるという結果をサポートすることである。これは、P70xxシリーズの10番目の標準であり、すべてIEEE Global Initiative on Ethics of Autonomous and Intelligent Systemsから生まれた。この標準は、現在使用されている科学的に有効な幸福指標に基づいており、利害関係者の関与プロセスに基づいている。この標準の意図は、製品開発の指針となり、改善すべき領域を特定し、リスクを管理し、パフォーマンスを評価し、A/IS製品、サービス、およびシステムの意図されたユーザと意図されていないユーザ、使用、および人間の幸福への影響を特定することである。</t>
  </si>
  <si>
    <t>978-1-5044-6219-8</t>
  </si>
  <si>
    <t>https://ieeexplore.ieee.org/stamp/stamp.jsp?arnumber=8882569</t>
  </si>
  <si>
    <t>Well-being metrics;well-being indicators;Artificial intelligence;Autonomous and Intelligent Systems</t>
  </si>
  <si>
    <t>IEEE Standards;Autonomous systems;Intelligent systems;Artificial intelligence;Performance evaluation;Measurement</t>
  </si>
  <si>
    <t>23 Oct. 2019</t>
  </si>
  <si>
    <t>IEEE Draft Ontological Standard for Ethically Driven Robotics and Automation Systems</t>
  </si>
  <si>
    <t>倫理的に駆動されるロボット工学および自動化システムのためのIEEE草案オントロジー標準</t>
  </si>
  <si>
    <t>IEEE P7007/D1, April 2021</t>
  </si>
  <si>
    <t>A set of ontologies with different abstraction levels that contain concepts, definitions, axioms, and use cases that assist in the development of ethically driven methodologies for the design of robots and automation systems is established by this standard. It focuses on the robotics and automation domain without considering any particular applications and can be used in multiple ways, for instance, during the development of robotics and automation systems as a guideline or as a reference 窶徼axonomy窶・to enable clear and precise communication among members from different communities that include robotics and automation, ethics, and correlated areas. Users of this standard need to have a minimal knowledge of formal logics to understand the axiomatization expressed in Common Logic Interchange Format. Additional information can be found at https://standards.ieee.org/industry-connections/ec/autonomous-systems.html</t>
  </si>
  <si>
    <t>ロボットと自動化システムの設計のための倫理的に推進された方法論の開発を支援する概念、定義、公理、およびユースケースを含む異なる抽象化レベルを持つオントロジーのセットが、この標準によって確立されている。これは、特定のアプリケーションを考慮することなく、ロボット工学と自動化の領域に焦点を当てており、例えば、ロボット工学と自動化、倫理、および関連する領域を含む異なるコミュニティのメンバー間の明確で正確なコミュニケーションを可能にするために、ガイドラインとして、または参照指針として、ロボット工学と自動化システムの開発中に複数の方法で使用することができる。この標準のユーザは、Common Logic Interchange Formatで表現された公理化を理解するために、形式論理の最小限の知識を持つ必要がある。追加情報は、https://standards.ieee.org/industry-connections/ec/autonomous-systems.htmlで見つけることができる。</t>
  </si>
  <si>
    <t>978-1-5044-7579-2</t>
  </si>
  <si>
    <t>https://ieeexplore.ieee.org/stamp/stamp.jsp?arnumber=9404950</t>
  </si>
  <si>
    <t>artificial intelligence;automation;ethics;IEEE 7007;ontology;robotics</t>
  </si>
  <si>
    <t>IEEE Standards;Robotics and automation;Ontologies;Artificial inteligence;Ethics</t>
  </si>
  <si>
    <t>IEEE Approved Draft Recommended Practice for Assessing the Impact of Autonomous and Intelligent Systems on Human Well-being</t>
  </si>
  <si>
    <t>自律型およびインテリジェントシステムが人間の健康に及ぼす影響を評価するためのIEEE承認の推奨プラクティス草案</t>
  </si>
  <si>
    <t>IEEE P7010/D4, January 2020</t>
  </si>
  <si>
    <t>The impact of artificial intelligence or autonomous and intelligent systems (A/IS) on humans is measured by this standard. The positive outcome of A/IS on human well-being is the overall intent of this standard. Scientifically valid well-being indices currently in use and based on a stakeholder engagement process ground this standard. Product development guidance, identification of areas for improvement, risk management, performance assessment, and the identification of intended and unintended users, uses and impacts on human well-being of A/IS are the intents of this standard.</t>
  </si>
  <si>
    <t>人工知能または自律型知能システム(A/IS)が人間に与える影響は、この標準によって測定されます。A/ISが人間の幸福にもたらす肯定的な結果が、この標準の全体的な意図です。現在使用されており、利害関係者の関与プロセスに基づいている科学的に有効な幸福指標が、この標準の基礎となっています。製品開発ガイダンス、改善すべき領域の特定、リスク管理、パフォーマンス評価、およびA/ISの意図されたユーザーと意図されていないユーザー、使用、および人間の幸福への影響の特定が、この標準の意図です。</t>
  </si>
  <si>
    <t>978-1-5044-6414-7</t>
  </si>
  <si>
    <t>https://ieeexplore.ieee.org/stamp/stamp.jsp?arnumber=8960682</t>
  </si>
  <si>
    <t>artificial intelligence;autonomous and intelligent system;IEEE 7010;well-being indicators;well-being metrics</t>
  </si>
  <si>
    <t>IEEE Standards;Human factors;Intelligent systems;Measurement;Artificial intelligence</t>
  </si>
  <si>
    <t>IEEE Approved Draft Standard for Algorithmic Bias Considerations</t>
  </si>
  <si>
    <t>アルゴリズムバイアス考慮のためのIEEE承認ドラフト標準</t>
  </si>
  <si>
    <t>IEEE P7003/D1.5, December 2024</t>
  </si>
  <si>
    <t>979-8-8557-1221-6</t>
  </si>
  <si>
    <t>https://ieeexplore.ieee.org/stamp/stamp.jsp?arnumber=10810319</t>
  </si>
  <si>
    <t>IEEE Standards;Artificial intelligence;Ethics;Algorithm design and analysis</t>
  </si>
  <si>
    <t>18 Dec. 2024</t>
  </si>
  <si>
    <t>IEEE Draft Standard for Interfaces of Deep Learning Compiler on Artificial Intelligence</t>
  </si>
  <si>
    <t>人工知能における深層学習コンパイラのインタフェースに関するIEEEドラフト標準</t>
  </si>
  <si>
    <t>IEEE P3379/D4, July 2025</t>
  </si>
  <si>
    <t>979-8-8557-2468-4</t>
  </si>
  <si>
    <t>https://ieeexplore.ieee.org/stamp/stamp.jsp?arnumber=11105047</t>
  </si>
  <si>
    <t>IEEE Standards;Deep learning;Program processors;Input-output programs;Testing</t>
  </si>
  <si>
    <t>IEEE Approved Draft Standard for Big Data Business Security Risk Assessment (BD BSRA)</t>
  </si>
  <si>
    <t>ビッグデータビジネスセキュリティリスク評価のためのIEEE承認ドラフト標準(BD BSRA)</t>
  </si>
  <si>
    <t>IEEE P2813/D3, August 2020</t>
  </si>
  <si>
    <t>This standard can be applied to internet-based business scenarios, and can also be served serve as a practical guide to achieve help assess business security risk control through the big data technology. This standard can be applied in other types of organization, including public or privately-owned or state-owned enterprises, associations, or organizations, or by individuals, to improve assessment of their protection capability against business security risks based on big data technology.</t>
  </si>
  <si>
    <t>この標準は、インターネットベースのビジネスシナリオに適用することができ、また、ビッグデータ技術を通じてビジネスセキュリティリスク管理を評価するのに役立つ実用的なガイドとしても役立つ。この標準は、ビッグデータ技術に基づくビジネスセキュリティリスクに対する保護能力の評価を改善するために、公的または民間所有または国有の企業、団体、または組織、または個人を含む他のタイプの組織に適用することができる。</t>
  </si>
  <si>
    <t>978-1-5044-6928-9</t>
  </si>
  <si>
    <t>https://ieeexplore.ieee.org/stamp/stamp.jsp?arnumber=9170924</t>
  </si>
  <si>
    <t>artificial intelligence model;big data business security risk;IEEE 2813邃｢;rule model</t>
  </si>
  <si>
    <t>IEEE Standards;Big Data;Risk assessment;Data security;Artificial intelligence</t>
  </si>
  <si>
    <t>IEEE Draft Standard for Big Data Business Security Risk Assessment (BD BSRA)</t>
  </si>
  <si>
    <t>ビッグデータビジネスセキュリティリスク評価のためのIEEEドラフト標準(BD BSRA)</t>
  </si>
  <si>
    <t>IEEE P2813/D2, June 2020</t>
  </si>
  <si>
    <t>978-1-5044-6849-7</t>
  </si>
  <si>
    <t>https://ieeexplore.ieee.org/stamp/stamp.jsp?arnumber=9140435</t>
  </si>
  <si>
    <t>IEEE Standards;Risk assessment;Security;Big Data;Artificial intelligence</t>
  </si>
  <si>
    <t>IEEE Draft Recommended Practice for the Application of Knowledge Graphs for Talent Services</t>
  </si>
  <si>
    <t>タレントサービスのための知識グラフの適用に関するIEEEドラフト推奨プラクティス</t>
  </si>
  <si>
    <t>IEEE P3154/D1.3, Nov 2023</t>
  </si>
  <si>
    <t>Talent is critically important for the success of companies, so a large number of talent services have developed over time. Institutions and enterprises are now implementing knowledge graph technology as part of Artificial Intelligence systems to provide more accurate and interpretable intelligent talent services. This recommended practice assists developers in constructing knowledge graphs in the field of talent services more efficiently and consistently. In addition, it provides a general implementation method for institutions and enterprises to use knowledge graphs in different application scenarios, such as talent recruitment and development.</t>
  </si>
  <si>
    <t>企業の成功には人材が非常に重要であるため、多くの人材サービスが時間の経過とともに発展してきた。機関や企業は現在、より正確で解釈可能な知的人材サービスを提供するために、人工知能システムの一部として知識グラフ技術を実装している。この推奨されるプラクティスは、開発者が人材サービスの分野で知識グラフをより効率的かつ一貫して構築するのに役立つ。さらに、機関や企業が、人材の採用や開発などのさまざまなアプリケーションシナリオで知識グラフを使用するための一般的な実装方法を提供する。</t>
  </si>
  <si>
    <t>979-8-8557-0344-3</t>
  </si>
  <si>
    <t>https://ieeexplore.ieee.org/stamp/stamp.jsp?arnumber=10330902</t>
  </si>
  <si>
    <t>IEEE 3154邃｢;knowledge graphs;talent recruitment;talent services</t>
  </si>
  <si>
    <t>IEEE Standards;Knowledge graphs;Personnel;Performance evaluation;Companies;Artificial intelligence</t>
  </si>
  <si>
    <t>27 Nov. 2023</t>
  </si>
  <si>
    <t>IEEE Draft Standard for WirelessMAN-Advanced Air Interface for Broadband Wireless Access Systems - Amendment: Enhancements to Support Machine-to-Machine Applications</t>
  </si>
  <si>
    <t>WirelessMAN-地域広帯域移動無線アクセスシステムのための高度な無線インタフェース-改正のためのIEEEドラフト標準:マシンツーマシンアプリケーションをサポートするための拡張</t>
  </si>
  <si>
    <t>IEEE P802.16.1b/D4 May 2012</t>
  </si>
  <si>
    <t>This amendment specifies medium access control (MAC) enhancements and minimal WirelessMAN-Advanced physical layer (PHY) modifications in licensed bands to support lower power consumption at the device, support by the base station of significantly larger numbers of devices, efficient support for small burst transmissions, and improved device authentication.</t>
  </si>
  <si>
    <t>この修正では、デバイスでの消費電力の削減、基地局による大幅に多数のデバイスのサポート、小さなバースト送信の効率的なサポート、およびデバイス認証の改善をサポートするために、ライセンスされた帯域でのメディアアクセス制御(MAC)の強化と最小限のWirelessMAN-Advanced物理層(PHY)の変更を規定している。</t>
  </si>
  <si>
    <t>978-0-7381-7447-1</t>
  </si>
  <si>
    <t>https://ieeexplore.ieee.org/stamp/stamp.jsp?arnumber=6213046</t>
  </si>
  <si>
    <t>IEEE standards;Wireless communication;Metropolitan area networks;Broadband communication;Machine learning</t>
  </si>
  <si>
    <t>IEEE Draft Recommended Practice for Insulation Testing of AC Electric Machinery with High Voltage Rating up to 30 kV at Very Low Frequency</t>
  </si>
  <si>
    <t>超低周波数で30 kVまでの高電圧定格を有するAC電気機械の絶縁試験のためのIEEEドラフト推奨プラクティス</t>
  </si>
  <si>
    <t>IEEE P433/D8, October 2021</t>
  </si>
  <si>
    <t>Described in this recommended practice are very low frequency withstand and diagnostic tests that are performed on the stator windings of ac electric machines.</t>
  </si>
  <si>
    <t>この推奨事項では、交流電気機械の固定子巻線に対して実施される超低周波耐電圧試験と診断試験について説明する。</t>
  </si>
  <si>
    <t>978-1-5044-8073-4</t>
  </si>
  <si>
    <t>https://ieeexplore.ieee.org/stamp/stamp.jsp?arnumber=9586442</t>
  </si>
  <si>
    <t>ac electric machine testing;ac electric machines;diagnostic test;high-potential (hipotential) test;IEEE 433;over potential test;proof testing;safety;very low frequency testing;VLF testing;withstand test</t>
  </si>
  <si>
    <t>IEEE Standards;Stator windings;Insulation testing;High-voltage techniques;Electric machines;Machine learning;Safety;AC machines;Testing</t>
  </si>
  <si>
    <t>19 Oct. 2021</t>
  </si>
  <si>
    <t>IEEE Approved Draft Ontological Standard for Ethically Driven Robotics and Automation Systems</t>
  </si>
  <si>
    <t>倫理的に駆動されるロボット工学および自動化システムのためのIEEE承認のオントロジー標準草案</t>
  </si>
  <si>
    <t>IEEE P7007/D2, July 2021</t>
  </si>
  <si>
    <t>978-1-5044-7873-1</t>
  </si>
  <si>
    <t>https://ieeexplore.ieee.org/stamp/stamp.jsp?arnumber=9508915</t>
  </si>
  <si>
    <t>Standards;IEEE Standards;Patents;Automation;Licenses;Regulation;Warranties</t>
  </si>
  <si>
    <t>IEEE Draft Standard for Domain-Specific Large Language Model Management Platforms</t>
  </si>
  <si>
    <t>ドメイン固有の大規模言語モデル管理プラットフォームのためのIEEEドラフト標準</t>
  </si>
  <si>
    <t>IEEE P3458/D5, December 2025</t>
  </si>
  <si>
    <t>979-8-8557-2935-1</t>
  </si>
  <si>
    <t>https://ieeexplore.ieee.org/stamp/stamp.jsp?arnumber=11281954</t>
  </si>
  <si>
    <t>IEEE Standards;Large language models;Artificial intelligence;Domain specific languages</t>
  </si>
  <si>
    <t>4 Dec. 2025</t>
  </si>
  <si>
    <t>IEEE Draft Recommended Practice for Human Factors Applications of Computerized Operating Procedure Systems (COPS) at Nuclear Power Generating Stations and Other Nuclear Facilities</t>
  </si>
  <si>
    <t>原子力発電所及びその他の原子力施設におけるコンピュータ化された運転手順システム(COPS)の人的要因への適用に関するIEEE勧告案</t>
  </si>
  <si>
    <t>IEEE P1786/D1, September 2025</t>
  </si>
  <si>
    <t>The application of computerized operating procedure systems (COPS), their design (i.e.,form and function), and use is presented in this recommended practice.</t>
  </si>
  <si>
    <t>コンピュータ化された操作手順システム(COPS)の適用、その設計(すなわち、形態と機能)、および使用が、この推奨される実践で提示されている。</t>
  </si>
  <si>
    <t>979-8-8557-2644-2</t>
  </si>
  <si>
    <t>https://ieeexplore.ieee.org/stamp/stamp.jsp?arnumber=11170396</t>
  </si>
  <si>
    <t>computerized procedures;human factors;IEEE 1786(TM);nuclear facilities</t>
  </si>
  <si>
    <t>IEEE Standards;Human factors;Nuclear power generation;Procedural generation</t>
  </si>
  <si>
    <t>15 Sept. 2025</t>
  </si>
  <si>
    <t>IEEE Draft Standard for Model Process for Addressing Ethical Concerns During System Design</t>
  </si>
  <si>
    <t>システム設計中の倫理的問題に対処するためのモデルプロセスに関するIEEEドラフト標準</t>
  </si>
  <si>
    <t>IEEE P7000/D5, February 2021</t>
  </si>
  <si>
    <t>A set of processes by which organizations can include consideration of ethical values throughout the stages of concept exploration and development is established by this standard. Management and engineering in transparent communication with selected stakeholders for ethical values elicitation and prioritization is supported by this standard, involving traceability of ethical values through an operational concept, value propositions, and value dispositions in the system design. Processes that provide for traceability of ethical values in the concept of operations, ethical requirements, and ethical risk-based design are described in the standard. All sizes and types of organizations using their own life cycle models are relevant to this standard.</t>
  </si>
  <si>
    <t>組織が概念の探求と開発の段階を通じて倫理的価値の考慮を含めることができる一連のプロセスは、この規格によって確立されている。倫理的価値の抽出と優先順位付けのために、選択された利害関係者との透明なコミュニケーションにおける管理とエンジニアリングは、この規格によってサポートされており、システム設計における運用概念、価値提案、および価値配置を通じた倫理的価値のトレーサビリティが含まれている。運用の概念、倫理的要件、および倫理的リスクに基づく設計における倫理的価値のトレーサビリティを提供するプロセスは、規格に記述されている。独自のライフサイクルモデルを使用するすべての規模とタイプの組織が、この規格に関連している。</t>
  </si>
  <si>
    <t>978-1-5044-7445-0</t>
  </si>
  <si>
    <t>https://ieeexplore.ieee.org/stamp/stamp.jsp?arnumber=9363690</t>
  </si>
  <si>
    <t>case for ethics;concept of operations;ethical value requirements;ethical values elicitation;ethically aligned design;IEEE 7000邃｢;software engineering;system engineering;value-based requirements;value prioritization</t>
  </si>
  <si>
    <t>IEEE Standards;Ethics;System analysis and design;Software engineering</t>
  </si>
  <si>
    <t>24 Feb. 2021</t>
  </si>
  <si>
    <t>IEEE Approved Draft Standard for Data Access Management for Identity Relationships</t>
  </si>
  <si>
    <t>ID関係のデータアクセス管理のためのIEEE承認ドラフト標準</t>
  </si>
  <si>
    <t>IEEE P3812.2/D1.0, August 2024</t>
  </si>
  <si>
    <t>In an increasingly connected digital environment, the management of identity relationships between users, artificial intelligence systems, smart devices, and sensors has become critical. The standard provides a comprehensive framework for managing such relationships and managing application data access using identity relationships, emphasizing data interoperability, security, and regulatory compliance. By establishing clear protocols for data access, privacy, and integration with third-party utilities, the standard aims to provide accurate, secure, and transparent handling of identity relationships and the flow of data between different identity relationships. As the digital ecosystem evolves, the standard emphasizes the importance of adaptability, urging regular updates based on technological advancements and emerging challenges.</t>
  </si>
  <si>
    <t>ますます接続されるデジタル環境では、ユーザー、人工知能システム、スマートデバイス、およびセンサー間のID関係の管理が重要になってきている。この標準は、このような関係を管理し、ID関係を使用してアプリケーションデータアクセスを管理するための包括的なフレームワークを提供し、データの相互運用性、セキュリティ、および規制への準拠を重視している。データアクセス、プライバシー、およびサードパーティユーティリティとの統合のための明確なプロトコルを確立することにより、この標準は、ID関係および異なるID関係間のデータフローの正確で安全かつ透過的な処理を提供することを目的としている。デジタルエコシステムが進化するにつれて、この標準は適応性の重要性を強調し、技術の進歩と新たな課題に基づいて定期的に更新するよう促している。</t>
  </si>
  <si>
    <t>979-8-8557-1443-2</t>
  </si>
  <si>
    <t>https://ieeexplore.ieee.org/stamp/stamp.jsp?arnumber=10756192</t>
  </si>
  <si>
    <t>data access management;identity;identity relationship;IEEE 3812.2(TM)</t>
  </si>
  <si>
    <t>IEEE Standards;Data models;Identity management systems;Smart devices;Sensor systems;Security;Interoperability;Data privacy;Artificial intelligence</t>
  </si>
  <si>
    <t>IEEE P7010/D1, June 2019</t>
  </si>
  <si>
    <t>978-1-5044-5881-8</t>
  </si>
  <si>
    <t>https://ieeexplore.ieee.org/stamp/stamp.jsp?arnumber=8734141</t>
  </si>
  <si>
    <t>IEEE Standards;Autonomous systems;Intelligent systems;Measurement;Artificial intelligence</t>
  </si>
  <si>
    <t>IEEE Draft Standard for Algorithmic Bias Considerations</t>
  </si>
  <si>
    <t>アルゴリズムバイアスの考慮に関するIEEEドラフト標準</t>
  </si>
  <si>
    <t>IEEE P7003/D1.4, May 2024</t>
  </si>
  <si>
    <t>979-8-8557-0835-6</t>
  </si>
  <si>
    <t>https://ieeexplore.ieee.org/stamp/stamp.jsp?arnumber=10811799</t>
  </si>
  <si>
    <t>IEEE Standards;Artificial intelligence;Ethics;Human factors;Algorithm design and theory</t>
  </si>
  <si>
    <t>IEEE P3458/D3, March 2025</t>
  </si>
  <si>
    <t>979-8-8557-2656-5</t>
  </si>
  <si>
    <t>https://ieeexplore.ieee.org/stamp/stamp.jsp?arnumber=11176016</t>
  </si>
  <si>
    <t>IEEE Standards;Large language models;Domain specific languages</t>
  </si>
  <si>
    <t>IEEE Draft Standard for Spatial Web Protocol, Architecture and Governance</t>
  </si>
  <si>
    <t>空間ウェブプロトコル、アーキテクチャ、およびガバナンスのためのIEEEドラフト標準</t>
  </si>
  <si>
    <t>IEEE P2874/D3.2.2, March 2025</t>
  </si>
  <si>
    <t>This standard describes the services, hypergraphs, protocols, and languages that enable interoperable, semantically compatible connections between network-connected hardware (e.g. autonomous drones, sensors, loT devices, robots) and software (e.g. user agents, services, platforms, applications, artificial intelligence systems) and includes specifications for: 竡ｯa functional layer stack capable of fulfilling spatially defined real-world and virtual requests for digital content respectful of governance authorities and self-sovereign identity 竡ｯa spatial range query and response format for requesting content or data about assets within a dimensional range 竡ｯa data ontology for describing objects, relationships, and activities 竡ｯa verifiable credentialing and certification method for permissioning create-retrieve-update-delete access to devices, locations, users, and data 竡ｯa human and machine-readable contracting language that enables the expression and automated execution of legal, financial, and physical activities This standard is identical in content to a base document developed by the Spatial Web Foundation and provided to the lEEE P2874 Spatial Web, Architecture and Governance Working Group for standardization.</t>
  </si>
  <si>
    <t>この標準は、ネットワークに接続されたハードウェア(例えば、自律型ドローン、センサー、loTデバイス、ロボット)とソフトウェア(例えば、ユーザーエージェント、サービス、プラットフォーム、アプリケーション、人工知能システム)との間の相互運用可能で意味的に互換性のある接続を可能にするサービス、ハイパーグラフ、プロトコル、および言語を記述し、以下の仕様を含む。すなわち、統治当局と自己主権のアイデンティティを尊重したデジタルコンテンツに対する空間的に定義された実世界および仮想の要求を満たすことができる機能層スタック、次元範囲内の資産に関するコンテンツまたはデータを要求するための空間範囲クエリおよび応答フォーマット、オブジェクト、関係、およびアクティビティを記述するためのデータオントロジー、デバイス、場所、ユーザー、およびデータへの作成-取得-更新-削除アクセスを許可するための検証可能な資格認定および認証方法、法的、財務的、および物理的活動の表現と自動実行を可能にする人間と機械が読み取り可能な契約言語である。この標準は、Spatial Web Foundationによって開発され、標準化のためにlEEE P2874 Spatial Web, Architecture and Governance Working Groupに提供された基本文書と内容が同一である。</t>
  </si>
  <si>
    <t>979-8-8557-1965-9</t>
  </si>
  <si>
    <t>https://ieeexplore.ieee.org/stamp/stamp.jsp?arnumber=10929711</t>
  </si>
  <si>
    <t>Keywords: Hyperspace Transaction Protocol;HSTP;Spatial Web;Hyperspace Modelling Language;HSML;Universal Domain Graph;UDG;Spatial Web Identifier;SWID;W3C Decentralized Identifier (DID);Verifiable Credentials</t>
  </si>
  <si>
    <t>IEEE Approved Draft Standard for Framework and Process for Large-Scale Deep Learning Model Evaluation</t>
  </si>
  <si>
    <t>大規模なディープラーニングモデル評価のためのフレームワークとプロセスに関するIEEE承認のドラフト標準</t>
  </si>
  <si>
    <t>IEEE P3378/D6, May 2025</t>
  </si>
  <si>
    <t>979-8-8557-2465-3</t>
  </si>
  <si>
    <t>https://ieeexplore.ieee.org/stamp/stamp.jsp?arnumber=11103449</t>
  </si>
  <si>
    <t>IEEE Standards;Large scale integration;Deep learning;Performance evaluation;Industrial engineering;Automation;Artificial intelligence</t>
  </si>
  <si>
    <t>12 Sept. 2025</t>
  </si>
  <si>
    <t>IEEE P3152/D1, August 2023</t>
  </si>
  <si>
    <t>979-8-8557-0005-3</t>
  </si>
  <si>
    <t>https://ieeexplore.ieee.org/stamp/stamp.jsp?arnumber=10217141</t>
  </si>
  <si>
    <t>IEEE Standards;Autonomous systems;Artificial intelligence;Ethics;Deepfakes</t>
  </si>
  <si>
    <t>IEEE Standard for Transparency of Autonomous Systems</t>
  </si>
  <si>
    <t>自律システムの透過性に関するIEEE標準</t>
  </si>
  <si>
    <t>IEEE Std 7001-2021</t>
  </si>
  <si>
    <t>Measurable, testable levels of transparency, so that autonomous systems can be objectively assessed, and levels of compliance determined, are described in this standard. (The PDF of this standard is available in the IEEE GET program at https://ieeexplore.ieee.org/browse/standards/get-program/page/series?id=93)</t>
  </si>
  <si>
    <t>この標準には、自律システムを客観的に評価し、準拠レベルを決定できるように、測定可能でテスト可能なレベルの透過性が記述されています(この標準のPDFは、IEEE GETプログラム(https://ieeexplore.ieee.org/browse/standards/get-program/page/series?id=93)で入手できます)。</t>
  </si>
  <si>
    <t>978-1-5044-8311-7</t>
  </si>
  <si>
    <t>10.1109/IEEESTD.2022.9726144</t>
  </si>
  <si>
    <t>https://ieeexplore.ieee.org/stamp/stamp.jsp?arnumber=9726144</t>
  </si>
  <si>
    <t>IEEE Standards;Autonomous systems;Artificial intelligence;Ethics;Robots;Intelligent transportation systems</t>
  </si>
  <si>
    <t>IEEE P2874/D3.1, June 2024</t>
  </si>
  <si>
    <t>This specification is identical in content to a base document developed by the Spatial Web Foundation and provided to the IEEE P2874 Spatial Web, Architecture and Governance Working Group for standardization</t>
  </si>
  <si>
    <t>この仕様は、Spatial Web Foundationによって開発され、標準化のためにIEEE P2874 Spatial Web, Architecture and Governance Working Groupに提供された基本文書と内容が同一です。</t>
  </si>
  <si>
    <t>979-8-8557-0889-9</t>
  </si>
  <si>
    <t>https://ieeexplore.ieee.org/stamp/stamp.jsp?arnumber=10557550</t>
  </si>
  <si>
    <t>Hyperspace Transaction Protocol;HSTP;Spatial Web;Hyperspace Modelling Language;HSML;Universal Domain Graph;UDG;Spatial Web Identifier;SWID;W3C Decentralized Identifier (DID);Verifiable Credentials</t>
  </si>
  <si>
    <t>IEEE Standards;Modeling;Web design;Web services;IP networks;Protocols</t>
  </si>
  <si>
    <t>IEEE Standard for Big Data Business Security Risk Assessment</t>
  </si>
  <si>
    <t>ビッグデータビジネスセキュリティリスク評価のためのIEEE標準</t>
  </si>
  <si>
    <t>IEEE Std 2813-2020</t>
  </si>
  <si>
    <t>This standard can be applied to internet-based business scenarios, and can also be served serve as a practical guide to achieve help assess business security risk control through the big data technology. This standard can be applied in other types of organization, including public or privately-owned or state-owned enterprises, associations, or organizations, or by individuals, to improve assessment of their protection capability against business security risks based on big data technology.;This standard can be applied to internet-based business scenarios, and can also be served serve as a practical guide to achieve help assess business security risk control through the big data technology. This standard can be applied in other types of organization, including public or privately-owned or state-owned enterprises, associations, or organizations, or by individuals, to improve assessment of their protection capability against business security risks based on big data technology.</t>
  </si>
  <si>
    <t>この規格は、インターネットベースのビジネスシナリオに適用することができ、また、ビッグデータ技術を通じてビジネスセキュリティリスクコントロールの評価を支援するための実用的なガイドとしても役立つ。この規格は、ビッグデータ技術に基づくビジネスセキュリティリスクに対する保護能力の評価を改善するために、公的または民間所有または国有の企業、団体、組織、または個人を含む他のタイプの組織に適用することができる。この規格は、インターネットベースのビジネスシナリオに適用することができ、また、ビッグデータ技術を通じてビジネスセキュリティリスクコントロールの評価を支援するための実用的なガイドとしても役立つ。この規格は、ビッグデータ技術に基づくビジネスセキュリティリスクに対する保護能力の評価を改善するために、公的または民間所有または国有の企業、団体、組織、または個人を含む他のタイプの組織に適用することができる。</t>
  </si>
  <si>
    <t>978-1-5044-7084-1</t>
  </si>
  <si>
    <t>10.1109/IEEESTD.2021.9366648</t>
  </si>
  <si>
    <t>https://ieeexplore.ieee.org/stamp/stamp.jsp?arnumber=9366648</t>
  </si>
  <si>
    <t>IEEE Standards;Big Data;Business;Data security;Risk management</t>
  </si>
  <si>
    <t>26 Feb. 2021</t>
  </si>
  <si>
    <t>IEEE Draft Standard for Air Interface for Broadband Wireless Access Systems Amendment: Enhancements to Support Machine-to-Machine Applications</t>
  </si>
  <si>
    <t>地域広帯域移動無線アクセスシステムのためのエアインタフェースのIEEEドラフト標準の修正:マシンツーマシンアプリケーションをサポートするための拡張</t>
  </si>
  <si>
    <t>IEEE P802.16p/D5 May 2012</t>
  </si>
  <si>
    <t>This amendment specifies IEEE Std 802.16 medium access control (MAC) enhancements and minimal orthogonal frequency division multiple access (OFDMA) physical layer (PHY) modifications in licensed bands to support lower power consumption at the device, support by the base station of significantly larger numbers of devices, efficient support for small burst transmissions, and improved device authentication.</t>
  </si>
  <si>
    <t>この修正は、デバイスでのより低い電力消費、基地局による非常に多数のデバイスのサポート、小さなバースト送信の効率的なサポート、および改善されたデバイス認証をサポートするために、ライセンスされた帯域におけるIEEE Std 802.16媒体アクセス制御(MAC)の強化および最小直交周波数分割多元接続(OFDMA)物理層(PHY)の修正を規定する。</t>
  </si>
  <si>
    <t>978-0-7381-7484-6</t>
  </si>
  <si>
    <t>https://ieeexplore.ieee.org/stamp/stamp.jsp?arnumber=6213049</t>
  </si>
  <si>
    <t>IEEE standards;Broadband communication;Wireless communication;Machine learning;Air interfaces</t>
  </si>
  <si>
    <t>IEEE P802.16p/D6 July 2012</t>
  </si>
  <si>
    <t>https://ieeexplore.ieee.org/stamp/stamp.jsp?arnumber=6244817</t>
  </si>
  <si>
    <t>IEEE standards;Broadband communication;Machine learning;Wireless communication;Servers;Surveillance;Maintenance engineering</t>
  </si>
  <si>
    <t>IEEE Draft Standard for Application Programming Interface (API) of Deep Learning Inference Engine</t>
  </si>
  <si>
    <t>ディープラーニング推論エンジンのアプリケーションプログラミングインターフェイス(API)に関するIEEEドラフト標準</t>
  </si>
  <si>
    <t>IEEE P2941.2/D2.0, April 2023</t>
  </si>
  <si>
    <t>A set of application programming interfaces (APIs) that is aimed at breaking down the barriers between different deep learning (DL) inference engines and applications is defined in this standard. The APIs are comprised of functional interfaces including parameter reading, model compilation optimization, operator registration, thread management, input/output data acquisition, inference instance creation, and inference execution.</t>
  </si>
  <si>
    <t>この標準では、異なる深層学習(DL)推論エンジンとアプリケーション間の障壁を取り除くことを目的とした一連のアプリケーションプログラミングインタフェース(API)が定義されている。APIは、パラメータの読み取り、モデルのコンパイルの最適化、演算子の登録、スレッド管理、入出力データの取得、推論インスタンスの作成、推論の実行などの機能的なインタフェースで構成されている。</t>
  </si>
  <si>
    <t>978-1-5044-9732-9</t>
  </si>
  <si>
    <t>https://ieeexplore.ieee.org/stamp/stamp.jsp?arnumber=10122790</t>
  </si>
  <si>
    <t>APIs;application programming interface;artificial intelligence;deep learning;DL;IEEE 2941.2邃｢;inference engine</t>
  </si>
  <si>
    <t>IEEE Standards;Application Programming Interface;Inference;Deep learning;Artificial intelligence</t>
  </si>
  <si>
    <t>IEEE P1786/D2, November 2025</t>
  </si>
  <si>
    <t>979-8-8557-2975-7</t>
  </si>
  <si>
    <t>https://ieeexplore.ieee.org/stamp/stamp.jsp?arnumber=11302987</t>
  </si>
  <si>
    <t>15 Dec. 2025</t>
  </si>
  <si>
    <t>IEEE Draft Standard for Technical Requirements for Large Language Models for Finance</t>
  </si>
  <si>
    <t>金融向け大規模言語モデルの技術要件に関するIEEEドラフト標準</t>
  </si>
  <si>
    <t>IEEE P3826/D3.3, December 2025</t>
  </si>
  <si>
    <t>This standard aims to establish the framework and functional requirements for large language models for finance. The framework mainly includes the infrastructure layer, platform layer, data layer, model layer, service layer, application layer, operation and maintenance layer, and security layer. Through this standard, developers and industry stakeholders can help financial institutions identify potential risks more accurately and take corresponding measures to control them in time, thus improving the efficiency and accuracy of risk management</t>
  </si>
  <si>
    <t>この標準は、財務用の大規模な言語モデルのフレームワークと機能要件を確立することを目的としています。フレームワークには、主にインフラストラクチャ・レイヤー、プラットフォーム・レイヤー、データ・レイヤー、モデル・レイヤー、サービス・レイヤー、アプリケーション・レイヤー、運用および保守レイヤー、セキュリティ・レイヤーが含まれます。この標準を通じて、開発者と業界の利害関係者は、金融機関が潜在的なリスクをより正確に特定し、それらを適時に管理するための対応措置を講じるのを支援し、リスク管理の効率性と正確性を向上させることができます。</t>
  </si>
  <si>
    <t>979-8-8557-2966-5</t>
  </si>
  <si>
    <t>https://ieeexplore.ieee.org/stamp/stamp.jsp?arnumber=11301077</t>
  </si>
  <si>
    <t>the framework;large language models for finance;identify potential risks;improving the efficiency and accuracy;risk management;IEEE 3826(TM)</t>
  </si>
  <si>
    <t>IEEE Standards;Risk management;Large language models;Financial management</t>
  </si>
  <si>
    <t>12 Dec. 2025</t>
  </si>
  <si>
    <t>ISO/IEC/IEEE Draft International Standard - Software and systems engineering--Software testing--Part 1: Concepts and definitions</t>
  </si>
  <si>
    <t>ISO/IEC/IEEE国際規格案-ソフトウェアとシステムエンジニアリング--ソフトウェアテスト--第1部:概念と定義</t>
  </si>
  <si>
    <t>ISO/IEC/IEEE P29119-1/DIS, December 2020</t>
  </si>
  <si>
    <t>978-1-5044-7422-1</t>
  </si>
  <si>
    <t>https://ieeexplore.ieee.org/stamp/stamp.jsp?arnumber=9360670</t>
  </si>
  <si>
    <t>IEEE Standards;ISO Standards;IEC Standards;Software engineering;Systems analysis and design;Software testing;Terminology</t>
  </si>
  <si>
    <t>18 Feb. 2021</t>
  </si>
  <si>
    <t>IEEE Draft Guide for Application of Knowledge Graphs for Financial Services</t>
  </si>
  <si>
    <t>金融サービスのための知識グラフの適用に関するIEEEドラフトガイド</t>
  </si>
  <si>
    <t>IEEE P2807.2/D7, December 2023</t>
  </si>
  <si>
    <t>The application guide of knowledge graphs for financial services is defined in this standard, the knowledge model of knowledge graphs for financial services is proposed, the general framework of technical activities of knowledge graphs for financial services is given, the process and application methods of constructing knowledge graphs for financial services is described, and the practical application factors for use cases of knowledge graphs for financial services is expounded.</t>
  </si>
  <si>
    <t>この規格では、金融サービスのための知識グラフの応用指針を定義し、金融サービスのための知識グラフの知識モデルを提案し、金融サービスのための知識グラフの技術的活動の一般的枠組みを与え、金融サービスのための知識グラフを構築するプロセスと応用方法を述べ、金融サービスのための知識グラフの使用事例のための実用的応用要因を説明した。</t>
  </si>
  <si>
    <t>979-8-8557-0422-8</t>
  </si>
  <si>
    <t>https://ieeexplore.ieee.org/stamp/stamp.jsp?arnumber=10379452</t>
  </si>
  <si>
    <t>consumer finance;credit fund flow tracking;data security;enterprise association analysis;enterprise credit risk management;enterprise risk identification;event evolutionary graph;financial equity-interest analysis;financial fraud detection;financial knowledge assessment;financial knowledge extraction;financial knowledge fusion;financial knowledge modeling;financial knowledge reasoning;financial knowledge retrieval;financial knowledge storage;financial report analysis and reasoning;financial reputational risk management;financial standards and regulations compliance benchmarking;IEEE 2807.2TM;intelligent insurance claim settlement;intelligent investment research;knowledge graphs for financial services;practical application factors;property graph;semantic graph;stock forecasting</t>
  </si>
  <si>
    <t>IEEE Standards;Knowledge graphs;Financial services;Knowledge engineering;Stock markets;Risk management;Data security;Consumer protection;Credit cards;Fraud</t>
  </si>
  <si>
    <t>29 Dec. 2023</t>
  </si>
  <si>
    <t>IEEE Approved Draft Standard for a Privacy-Preserving Platform for the Circulation of Electric Energy Consumption Data</t>
  </si>
  <si>
    <t>IEEEが承認した電力消費データの流通のためのプライバシー保護プラットフォームの標準草案</t>
  </si>
  <si>
    <t>IEEE P3830/D4.1, May 2025</t>
  </si>
  <si>
    <t>A privacy-preserving platform architecture is defined in this standard for the circulation of electric energy consumption data, specifying the technical requirements for the platform窶冱 data layer, technical layer, service layer, application layer, and security management.</t>
  </si>
  <si>
    <t>この規格では、電力消費データの流通に関して、プライバシーを保護するプラットフォームアーキテクチャが定義されており、データ層、技術層、サービス層、アプリケーション層、およびセキュリティ管理を保護するプラットフォームの技術要件が規定されている。</t>
  </si>
  <si>
    <t>979-8-8557-2364-9</t>
  </si>
  <si>
    <t>https://ieeexplore.ieee.org/stamp/stamp.jsp?arnumber=11060632</t>
  </si>
  <si>
    <t>Blockchain;data circulation;electric energy consumption data;IEEE 3830(TM);privacy-preserving</t>
  </si>
  <si>
    <t>IEEE Standards;Data privacy;Electricity;Electrical power distribution;Blockchains;Energy consumption;Economics;Finance</t>
  </si>
  <si>
    <t>IEEE/ISO/IEC International Standard--Systems and software engineering--Life cycle management--Part 7000: Standard model process for addressing ethical concerns during system design</t>
  </si>
  <si>
    <t>IEEE/ISO/IEC国際規格--システムとソフトウェアエンジニアリング--ライフサイクル管理--第7000部:システム設計中の倫理的問題に対処するための標準モデルプロセス</t>
  </si>
  <si>
    <t>ISO/ IEC/IEEE 24748-7000 First edition 2022-11</t>
  </si>
  <si>
    <t>978-1-5044-9220-1</t>
  </si>
  <si>
    <t>10.1109/IEEESTD.2022.9967807</t>
  </si>
  <si>
    <t>https://ieeexplore.ieee.org/stamp/stamp.jsp?arnumber=9967807</t>
  </si>
  <si>
    <t>case for ethics;concept of operations;ethical value requirements;ethical values elicitation;ethically aligned design;IEEE 7000;software engineering;system engineering;value-based requirements;value prioritization</t>
  </si>
  <si>
    <t>IEEE Standards;ISO Standards;IEC Standards;Software engineering;System analysis and design;Product life cycle management</t>
  </si>
  <si>
    <t>2 Dec. 2022</t>
  </si>
  <si>
    <t>IEEE Draft Recommended practice for developing energy efficient power-proportional digital architectures</t>
  </si>
  <si>
    <t>IEEE Draft Recommended Practice for Developing Energy Efficient Power Proportional Digital Architectures</t>
  </si>
  <si>
    <t>IEEE P1924.1/D14, 2021</t>
  </si>
  <si>
    <t>A set of guidelines is presented in this recommended practice for the development of energy-efficient and power-proportional digital architectures so that energy is only consumed when computations are under way and energy is reduced in the non-operating state. The purpose of this practice is to provide guidelines for the designers and developers of digital architectures for creating power-proportionality at different levels of the system.</t>
  </si>
  <si>
    <t>この推奨プラクティスでは、エネルギーが計算中にのみ消費され、非動作状態ではエネルギーが削減されるように、エネルギー効率が高く電力に比例するデジタルアーキテクチャを開発するための一連のガイドラインが提示されている。このプラクティスの目的は、システムの異なるレベルで電力比例性を作成するためのデジタルアーキテクチャの設計者と開発者のためのガイドラインを提供することである。</t>
  </si>
  <si>
    <t>978-1-5044-8185-4</t>
  </si>
  <si>
    <t>https://ieeexplore.ieee.org/stamp/stamp.jsp?arnumber=9620017</t>
  </si>
  <si>
    <t>digital circuits;energy efficiency;energy efficient architectures;hardware accelerators;IEEE 1924.1;interconnects;Internet of Things;machine learning assisted design;on-chip memory;on-chip power distribution networks;power-proportional;processors;sensors;servers</t>
  </si>
  <si>
    <t>IEEE Standards;Energy efficiency;Digital circuits;Power distribution;Machine learning;Hardware acceleration;Internet of Things</t>
  </si>
  <si>
    <t>17 Nov. 2021</t>
  </si>
  <si>
    <t>IEEE Approved Draft Guide for Large Scale Financial Risk Models</t>
  </si>
  <si>
    <t>大規模金融リスクモデルのためのIEEE承認ドラフトガイド</t>
  </si>
  <si>
    <t>IEEE P3410/D6, October 2024</t>
  </si>
  <si>
    <t>This guide aims to establish a standardized reference framework and technical protocols for implementing large-scale artificial intelligence (AI) models in financial risk management. It serves as an essential guidance for financial institutions seeking to build, iterate, utilize their large-scale AI models for managing financial risks. The guide offers best practice on integrating various data knowledge, including feature space, sample, and model knowledge, into large-scale financial risk management models. It also provides strategic guidance on designing pre-training process, fine-tuning process, and evaluation methodologies to augment the feature and risk comprehensive capabilities of the large-scale models. Furthermore, it elucidates on the swift adaptation of the large models to various financial lending risk scenarios and the iterative process of the large-scale models.</t>
  </si>
  <si>
    <t>本ガイドは、金融リスク管理における大規模な人工知能(AI)モデルを実装するための標準化された参照フレームワークと技術プロトコルを確立することを目的としている。本ガイドは、金融リスク管理のための大規模なAIモデルを構築し、反復し、利用しようとする金融機関にとって不可欠なガイダンスとなる。本ガイドは、特徴空間、サンプル、モデル知識を含む様々なデータ知識を大規模な金融リスク管理モデルに統合するためのベストプラクティスを提供する。また、大規模モデルの特徴とリスクの包括的な能力を強化するための事前トレーニングプロセス、微調整プロセス、評価方法論の設計に関する戦略的ガイダンスを提供する。さらに、様々な金融融資リスクシナリオへの大規模モデルの迅速な適応と大規模モデルの反復プロセスについて明らかにする。</t>
  </si>
  <si>
    <t>979-8-8557-1412-8</t>
  </si>
  <si>
    <t>https://ieeexplore.ieee.org/stamp/stamp.jsp?arnumber=10745891</t>
  </si>
  <si>
    <t>financial risk management;large-scale financial risk management models;pre-training;fine-tuning;swift adaptation;iteration.</t>
  </si>
  <si>
    <t>IEEE Standards;Risk management;Financial management;Training</t>
  </si>
  <si>
    <t>IEEE Draft Standard for the Classification of Adaptive Instructional Systems</t>
  </si>
  <si>
    <t>適応型教育システムの分類のためのIEEEドラフト標準</t>
  </si>
  <si>
    <t>IEEE P2247.1/D20, December 2020</t>
  </si>
  <si>
    <t>This goal of this standard is to define and classify the components and functionality of adaptive instructional systems (AISs) as it is applied to individual learners. A conceptual model of AIS for team, collective and collaborative instruction will be the subject of a future standard. This standard also defines parameters used to describe AISs and establishes requirements and guidance for the use and measurement of these parameters. The expected outcome of this standardization project is an AIS conceptual model that describes AIS features, processes, and events for individual learners.</t>
  </si>
  <si>
    <t>この標準の目的は、個々の学習者に適用される適応型教育システム(AIS)の構成要素と機能を定義し、分類することである。チーム、集団、および共同教育のためのAISの概念モデルは、将来の標準の主題となる。この標準はまた、AISを記述するために使用されるパラメータを定義し、これらのパラメータの使用と測定のための要件とガイダンスを確立する。この標準化プロジェクトの期待される成果は、個々の学習者のためのAISの特徴、プロセス、およびイベントを記述するAIS概念モデルである。</t>
  </si>
  <si>
    <t>978-1-5044-7787-1</t>
  </si>
  <si>
    <t>https://ieeexplore.ieee.org/stamp/stamp.jsp?arnumber=9466924</t>
  </si>
  <si>
    <t>adaptive instruction;adaptive instructional system;conceptual model;individual learner</t>
  </si>
  <si>
    <t>IEEE Standards;Learning systems;Adaptive learning</t>
  </si>
  <si>
    <t>25 Jan. 2021</t>
  </si>
  <si>
    <t>IEEE Approved Draft Recommended Practice for Secure Multi-party Computation</t>
  </si>
  <si>
    <t>安全なマルチパーティ計算のためのIEEE承認ドラフト推奨プラクティス</t>
  </si>
  <si>
    <t>IEEE P2842/D4, May 2021</t>
  </si>
  <si>
    <t>Data has become one of the most important assets in ICT area. Secure multi-party computation plays a very important role in balancing data usage and data protection. It could build trust and security in data collaboration and big data analysis related areas. A technical framework for secure multi-party computation is provided in this standard, including specifying the following: an overview of secure multi-party computation; a technical framework of secure multi-party computation; security levels of secure multi-party computation; and use cases based on secure multi-party computation.</t>
  </si>
  <si>
    <t>データは、ICT分野で最も重要な資産の1つになっている。安全なマルチパーティ計算は、データ使用とデータ保護のバランスをとる上で非常に重要な役目を果たす。それは、データコラボレーションとビッグデータ分析関連の分野における信頼とセキュリティを構築することができる。この標準では、安全なマルチパーティ計算のための技術的枠組みが提供されており、これには、安全なマルチパーティ計算の概要、安全なマルチパーティ計算の技術的枠組み、安全なマルチパーティ計算のセキュリティレベル、および安全なマルチパーティ計算に基づくユースケースの指定が含まれる。</t>
  </si>
  <si>
    <t>978-1-5044-7977-6</t>
  </si>
  <si>
    <t>https://ieeexplore.ieee.org/stamp/stamp.jsp?arnumber=9551870</t>
  </si>
  <si>
    <t>IEEE 2842;MPC;secure multi-party computation;technical framework</t>
  </si>
  <si>
    <t>IEEE Standards;Computer security;Computation theory</t>
  </si>
  <si>
    <t>IEEE P3458/D2, March 2025</t>
  </si>
  <si>
    <t>979-8-8557-1970-3</t>
  </si>
  <si>
    <t>https://ieeexplore.ieee.org/stamp/stamp.jsp?arnumber=10932768</t>
  </si>
  <si>
    <t>IEEE P3458/D4, October 2025</t>
  </si>
  <si>
    <t>979-8-8557-2766-1</t>
  </si>
  <si>
    <t>https://ieeexplore.ieee.org/stamp/stamp.jsp?arnumber=11204852</t>
  </si>
  <si>
    <t>IEEE Draft Standard for Low-Rate Wireless Networks Amendment: Ascon cryptographic algorithms</t>
  </si>
  <si>
    <t>IEEE Draft Standard for Low-Rate Wireless Networks Amendment:Ascon暗号アルゴリズム</t>
  </si>
  <si>
    <t>IEEE P802.15.4ae/D02, September 2025</t>
  </si>
  <si>
    <t>This amendment specifies modifications to the IEEE Std 802.15.4 medium access con-trol (MAC) specification to add Ascon cryptographic algorithms.</t>
  </si>
  <si>
    <t>この修正では、Ascon暗号アルゴリズムを追加するためのIEEE Std 802.15.4 Medium Access Control(MAC;メディアアクセスコントロール)仕様の変更を規定しています。</t>
  </si>
  <si>
    <t>979-8-8557-2926-9</t>
  </si>
  <si>
    <t>https://ieeexplore.ieee.org/stamp/stamp.jsp?arnumber=11277326</t>
  </si>
  <si>
    <t>IEEE 802.15.4(TM);NIST SP 800-232;security;Ascon;AEAD;encryption;authentication</t>
  </si>
  <si>
    <t>IEEE Standards;Wireless networks;Computer security;NIST Standards;Encryption;Authentication;Cryptography</t>
  </si>
  <si>
    <t>2 Dec. 2025</t>
  </si>
  <si>
    <t>IEEE Standard for Testing and Performance for All-Dielectric Self-Supporting (ADSS) Fiber Optic Cable for Use on Electric Utility Power Lines Corrigendum 1</t>
  </si>
  <si>
    <t>電気事業用電力線で使用する全誘電体自己支持型(ADSS)光ファイバケーブルのテストおよびパフォーマンスに関するIEEE標準正誤表1</t>
  </si>
  <si>
    <t>IEEE Std 1222-2019/Cor1-2025 (Corrigendum to IEEE Std 1222-2019)</t>
  </si>
  <si>
    <t>Errors with Aeolin Vibration Testing (AVT) are corrected in this corrigendum.</t>
  </si>
  <si>
    <t>Aeolin振動試験(AVT)の誤りをこの正誤表で訂正した。</t>
  </si>
  <si>
    <t>979-8-8557-2603-9</t>
  </si>
  <si>
    <t>10.1109/IEEESTD.2025.11197221</t>
  </si>
  <si>
    <t>https://ieeexplore.ieee.org/stamp/stamp.jsp?arnumber=11197221</t>
  </si>
  <si>
    <t>Aeolin vibration testing;AVT;fiber optic cable;IEEE 1222(TM)</t>
  </si>
  <si>
    <t>IEEE Standards;Vibration measurement;Dielectrics;Optical fiber cables;Power transmission lines</t>
  </si>
  <si>
    <t>8 Oct. 2025</t>
  </si>
  <si>
    <t>IEEE Approved Draft Standard for Requirements of Integrated Consortium Chain Station</t>
  </si>
  <si>
    <t>Integrated Consortium Chain Stationの要件に関するIEEE承認ドラフト標準</t>
  </si>
  <si>
    <t>IEEE P2147.1/D1, June 2025</t>
  </si>
  <si>
    <t>A framework of integrated consortium chain stations, including hardware modules and software modules, is defined in this standard. Hierarchical functionality components and the corresponding performances, e.g., basic and advanced levels, to satisfy flexible and complex practical requirements are specified.</t>
  </si>
  <si>
    <t>この規格では、ハードウェアモジュールとソフトウェアモジュールを含む統合コンソーシアムチェーンステーションのフレームワークが定義されている。柔軟で複雑な実用的要求を満たすために、階層的な機能構成要素とそれに対応する性能、例えば、基本レベルと高度レベルを指定した。</t>
  </si>
  <si>
    <t>979-8-8557-2312-0</t>
  </si>
  <si>
    <t>https://ieeexplore.ieee.org/stamp/stamp.jsp?arnumber=11036649</t>
  </si>
  <si>
    <t>blockchain;IEEE 2147.1(TM);integration</t>
  </si>
  <si>
    <t>IEEE Standards;Blockchains;Intserv networks</t>
  </si>
  <si>
    <t>IEEE Approved Draft Standard for Thermal Evaluation of Insulation Systems for Dry-Type Power and Distribution Transformers - Corrigendum 1</t>
  </si>
  <si>
    <t>乾式電力および配電用変圧器の絶縁システムの熱評価に関するIEEE承認ドラフト規格-正誤表1</t>
  </si>
  <si>
    <t>IEEE PC57.12.60-2020/Cor 1/D1, May 2025</t>
  </si>
  <si>
    <t>This corrigendum corrects an incorrect Equation designation in Clause 8.2 of the IEEE C57.12.60-2020.</t>
  </si>
  <si>
    <t>この正誤表は、IEEE C57.12.60-2020の条項8.2における誤った式の指定を訂正するものである。</t>
  </si>
  <si>
    <t>979-8-8557-2267-3</t>
  </si>
  <si>
    <t>https://ieeexplore.ieee.org/stamp/stamp.jsp?arnumber=11020607</t>
  </si>
  <si>
    <t>IEEE C57.12.60(TM);insulation systems;model transformer coils;resin-encapsulated transformers;solid-cast transformers;thermal evaluation</t>
  </si>
  <si>
    <t>IEEE Standards;Transformers;Insulation testing;Thermal analysis</t>
  </si>
  <si>
    <t>19 Sept. 2025</t>
  </si>
  <si>
    <t>IEEE Draft Recommended Practices on Industrial Agents: Integration of Software Agents and Low Level Automation Functions</t>
  </si>
  <si>
    <t>産業用エージェントに関するIEEEドラフト推奨プラクティス:ソフトウェアエージェントと低レベル自動化機能の統合</t>
  </si>
  <si>
    <t>IEEE P2660.1/D1, May 2020</t>
  </si>
  <si>
    <t>The recommended practices to solve the interface problem when applying industrial agents, namely, integrating intelligent software agents with low-level automation devices in the context of cyber-physical systems, are described in this recommended practice. In particular, a method to select the best interfacing practice for a given application scenario, defined by the user, from a set of available interfacing templates and technologies, aiming to improve reuse, consistency, and transparency in the integration of industrial agents and low-level control functions, is defined.</t>
  </si>
  <si>
    <t>産業エージェントを適用する際のインタフェース問題を解決するための推奨プラクティス、すなわち、サイバー物理システムのコンテキストでインテリジェントソフトウェアエージェントを低レベル自動化デバイスと統合することについて、この推奨プラクティスで説明する。特に、産業エージェントと低レベル制御機能の統合における再利用、一貫性、透明性を改善することを目的として、利用可能なインタフェイステンプレートと技術の集合から、ユーザによって定義された与えられたアプリケーションシナリオに対して最良のインタフェイスプラクティスを選択する方法を定義した。</t>
  </si>
  <si>
    <t>978-1-5044-6691-2</t>
  </si>
  <si>
    <t>https://ieeexplore.ieee.org/stamp/stamp.jsp?arnumber=9093227</t>
  </si>
  <si>
    <t>cyber-physical systems;IEEE 2660.1邃｢;industrial agents;industrial automation;intelligent agents;multi-agent system</t>
  </si>
  <si>
    <t>IEEE Standards;Software agents;Automation;Cyber-physical systems;Best practices</t>
  </si>
  <si>
    <t>IEEE Draft Model Process for Addressing Ethical Concerns During System Design</t>
  </si>
  <si>
    <t>システム設計中の倫理的問題に対処するためのIEEEドラフトモデルプロセス</t>
  </si>
  <si>
    <t>IEEE P7000/D3, April 2020</t>
  </si>
  <si>
    <t>978-1-5044-6611-0</t>
  </si>
  <si>
    <t>https://ieeexplore.ieee.org/stamp/stamp.jsp?arnumber=9064959</t>
  </si>
  <si>
    <t>IEEE Standards;Ethics;Software engineering;Process design</t>
  </si>
  <si>
    <t>IEEE Draft Standard for Transport of Key Management Protocol Datagrams Amendment: Additional Key Management Protocol</t>
  </si>
  <si>
    <t>IEEE Draft Standard for Transport of Key Management Protocol Datagrams Amendment:Additional Key Management Protocol(鍵管理プロトコルデータグラム転送のためのIEEEドラフト標準改訂:追加の鍵</t>
  </si>
  <si>
    <t>IEEE P802.15.9a/D02, July 2025</t>
  </si>
  <si>
    <t>Abstract: This amendment specifies the use of Ephemeral Diffie-Hellman Over Concise Binary Object Representation Object Signing and Encryption. EDHOC - RFC 9528 Key Management Protocol (KMP) for the IEEE Std 802.15.9.</t>
  </si>
  <si>
    <t>要約:この修正は、Concise Binary Object Representation Object Signing and Encryptionに対するEphemeral Diffie-Hellmanの使用を規定する。EDHOC-RFC 9528 IEEE Std 802.15.9のKey Management Protocol(KMP)。</t>
  </si>
  <si>
    <t>979-8-8557-2548-3</t>
  </si>
  <si>
    <t>https://ieeexplore.ieee.org/stamp/stamp.jsp?arnumber=11131611</t>
  </si>
  <si>
    <t>IEEE 802.15.4(TM);KMP;EDHOC;CBOR;COSE;RFC 9528.</t>
  </si>
  <si>
    <t>IEEE Standards;Encryption;Cryptographic protocols;Access control</t>
  </si>
  <si>
    <t>19 Aug. 2025</t>
  </si>
  <si>
    <t>IEEE P2660_1/D2, June 2020</t>
  </si>
  <si>
    <t>978-1-5044-6856-5</t>
  </si>
  <si>
    <t>https://ieeexplore.ieee.org/stamp/stamp.jsp?arnumber=9142596</t>
  </si>
  <si>
    <t>IEEE Standards;Software agents;Automation;Cyber-physical systems;Industrial control</t>
  </si>
  <si>
    <t>IEEE Draft Standard for Device Discovery, Connection Management, and Control Protocol for Time-Sensitive Networking System - Corrigendum 1 -Technical and Editorial Corrections:</t>
  </si>
  <si>
    <t>IEEE Draft Standard for Device Discovery, Connection Management, and Control Protocol for Time-Sensitive Networking System-Corrigendum 1-Technical and Editorial Corrections(英語):</t>
  </si>
  <si>
    <t>IEEE P1722.1-2021/Cor1/D8, December 2024</t>
  </si>
  <si>
    <t>This standard specifies the protocol, device discovery, connection management and device control procedures used to facilitate interoperability between audio and video based End Stations that use IEEE 1722 based Streams on IEEE 802ﾂｮ based networks.</t>
  </si>
  <si>
    <t>この規格は,IEEE 1722準拠のストリームをIEEE 802準拠のネットワーク上で使用するオーディオおよびビデオ準拠の端末間の相互運用を容易にするために使用されるプロトコル,装置発見,接続管理および装置制御手順を規定する。</t>
  </si>
  <si>
    <t>979-8-8557-1562-0</t>
  </si>
  <si>
    <t>https://ieeexplore.ieee.org/stamp/stamp.jsp?arnumber=10785533</t>
  </si>
  <si>
    <t>AVDECC;ATDECC;bridged LAN;IEC 61883;IEEE 802.1(TM) AVB protocols;IEEE 802.1BA(TM);IEEE 1722.1(TM);IEEE Std 802.1AS(TM)-2011;IEEE Std 802.1AS(TM)-2020;IEEE Std 802.1Q(TM)-2011;IEEE Std 802.1Q(TM)-2018;IEEE Std 1722(TM)-2011;IEEE Std 1722(TM)-2016;LAN;QoS;time sensitive media streaming;time synchronization</t>
  </si>
  <si>
    <t>IEEE Standards;Synchronization;Streaming media;Time measurement;Network systems</t>
  </si>
  <si>
    <t>5 Dec. 2024</t>
  </si>
  <si>
    <t>IEEE Draft Standard Letter Designations for Radar-Frequency Bands</t>
  </si>
  <si>
    <t>レーダー周波数帯のIEEEドラフト標準文字指定</t>
  </si>
  <si>
    <t>IEEE P521/D1, November 2025</t>
  </si>
  <si>
    <t>Letter terms in common usage are related to the frequency ranges that they represent in this standard.</t>
  </si>
  <si>
    <t>一般的に使用される文字用語は、この規格で表現される周波数範囲に関連しています。</t>
  </si>
  <si>
    <t>979-8-8557-2894-1</t>
  </si>
  <si>
    <t>https://ieeexplore.ieee.org/stamp/stamp.jsp?arnumber=11267195</t>
  </si>
  <si>
    <t>frequency;IEEE 521(TM) letter band;radar</t>
  </si>
  <si>
    <t>IEEE Standards;Standards;Regulation;Warranties;Translation;Trademarks;Standards organizations;Reviews;Radar;Patents</t>
  </si>
  <si>
    <t>21 Nov. 2025</t>
  </si>
  <si>
    <t>IEEE Approved Draft Standard for Device Discovery, Connection Management, and Control Protocol for Time-Sensitive Networking System - Corrigendum 1 -Technical and Editorial Corrections</t>
  </si>
  <si>
    <t>IEEE Approved Draft Standard for Device Discovery, Connection Management, and Control Protocol for Time-Sensitive Networking System-Corrigendum 1-Technical and Editorial Corrections(時間依存型ネットワーキングシステムのデバイス検出、接続管理、および制御プロトコルに関するIEEE承認ドラフト標準-正誤表1-技術的および編集上の修正)</t>
  </si>
  <si>
    <t>IEEE P1722.1-2021/Cor1/D9, April 2025</t>
  </si>
  <si>
    <t>979-8-8557-2691-6</t>
  </si>
  <si>
    <t>https://ieeexplore.ieee.org/stamp/stamp.jsp?arnumber=11180873</t>
  </si>
  <si>
    <t>IEEE Standards;Protocols;Local area networks;Quality of service;Time measurement;Synchronization;Streaming media</t>
  </si>
  <si>
    <t>24 Sept. 2025</t>
  </si>
  <si>
    <t>IEEE Approved Draft Standard for Testing and Performance for All-Dielectric Self-Supporting (ADSS) Fiber Optic Cable for Use on Electric Utility Power Lines - Corrigendum 1 to IEEE Standard 1222-2019</t>
  </si>
  <si>
    <t>電気事業用送電線で使用する全誘電体自己支持型(ADSS)光ファイバケーブルのテストおよび性能に関するIEEE承認ドラフト規格-IEEE規格1222-2019の正誤表1</t>
  </si>
  <si>
    <t>IEEE P1222-2019/Cor1/D2, April 2025</t>
  </si>
  <si>
    <t>979-8-8557-2154-6</t>
  </si>
  <si>
    <t>https://ieeexplore.ieee.org/stamp/stamp.jsp?arnumber=10982000</t>
  </si>
  <si>
    <t>IEEE Standards;Vibration measurement;Optical fiber cables;Dielectric devices;Power transmission lines;Electricity supply industry</t>
  </si>
  <si>
    <t>IEEE Draft Standard for Testing and Performance for All-Dielectric Self-Supporting (ADSS) Fiber Optic Cable for Use on Electric Utility Power Lines - Corrigendum 1 to IEEE Standard 1222-2019</t>
  </si>
  <si>
    <t>電気事業用電力線で使用する全誘電体自己支持型(ADSS)光ファイバケーブルのテストと性能に関するIEEEドラフト規格-IEEE規格1222-2019の正誤表1</t>
  </si>
  <si>
    <t>IEEE P1222/Cor 1/D1, March 2025</t>
  </si>
  <si>
    <t>979-8-8557-1969-7</t>
  </si>
  <si>
    <t>https://ieeexplore.ieee.org/stamp/stamp.jsp?arnumber=10932771</t>
  </si>
  <si>
    <t>IEEE Standards;Vibration measurement;Optical fiber cables</t>
  </si>
  <si>
    <t>IEEE Standard for Intelligent Electronic Devices Cybersecurity Capabilities - Corrigendum 1</t>
  </si>
  <si>
    <t>IEEE Standard for Intelligent Electronic Devices Cybersecurity Capabilities-正誤表1</t>
  </si>
  <si>
    <t>IEEE P1686-2022/Cor 1/D1.2, April 2025</t>
  </si>
  <si>
    <t>The functions and features to be provided in intelligent electronic devices (IEDs) to accommodate cybersecurity programs are defined in this standard. Security regarding access, operation, configuration, firmware revision, and data retrieval from an IED are addressed. Confidentiality, integrity, and availability of external interfaces of the IED are also addressed. This corrigendum clarifies the definition of value forcing and updates outdated bibliographic references.</t>
  </si>
  <si>
    <t>この規格では、サイバーセキュリティプログラムに対応するためにインテリジェント電子デバイス(IED)に提供される機能と特徴が定義されている。アクセス、操作、構成、ファームウェアのリビジョン、およびIEDからのデータ取得に関するセキュリティが取り上げられている。IEDの外部インターフェイスの機密性、整合性、およびアベイラビリティについても説明する。この正誤表は、価値強制の定義を明確にし、時代遅れの書誌参照を更新する。</t>
  </si>
  <si>
    <t>979-8-8557-2244-4</t>
  </si>
  <si>
    <t>https://ieeexplore.ieee.org/stamp/stamp.jsp?arnumber=11014761</t>
  </si>
  <si>
    <t>CIP;critical infrastructure protection;cyber;IED;IEEE 1686;intelligent electronic device;security;substation</t>
  </si>
  <si>
    <t>IEEE Standards;Intelligent systems;Electronic equipment;Substations;Critical infrastructure;Cyberattack;Power system protection</t>
  </si>
  <si>
    <t>IEEE Approved Draft Standard for Reference Architecture of Blockchain Fusion Server</t>
  </si>
  <si>
    <t>ブロックチェーンフュージョンサーバのリファレンスアーキテクチャに関するIEEE承認のドラフト標準</t>
  </si>
  <si>
    <t>IEEE P3231.02/D6, May 2025</t>
  </si>
  <si>
    <t>The technical reference architecture, basic functional requirements, non-functional requirements and usage requirements of blockchain fusion server are specified in this standard. Architecture and technical reference for organizations and institutions planning to design, develop, produce and use blockchain fusion servers are provided.</t>
  </si>
  <si>
    <t>この規格では、ブロックチェーンフュージョンサーバの技術リファレンスアーキテクチャ、基本機能要件、非機能要件、使用要件が規定されています。ブロックチェーンフュージョンサーバの設計、開発、製造、使用を計画している組織や機関のためのアーキテクチャと技術リファレンスが提供されています。</t>
  </si>
  <si>
    <t>979-8-8557-2277-2</t>
  </si>
  <si>
    <t>https://ieeexplore.ieee.org/stamp/stamp.jsp?arnumber=11026841</t>
  </si>
  <si>
    <t>architecture;blockchain;blockchain fusion server;IEEE 3231.02(TM)</t>
  </si>
  <si>
    <t>IEEE Standards;Blockchains;Data integration;Computer architecture;Servers</t>
  </si>
  <si>
    <t>IEEE Approved Draft Standard for Computer Vision (CV) - Technical Requirements for Algorithms Application Programming Interfaces (APIs) of Deep Learning Framework</t>
  </si>
  <si>
    <t>コンピュータビジョン(CV)のためのIEEE承認ドラフト標準-ディープラーニングフレームワークのアルゴリズムアプリケーションプログラミングインターフェイス(API)の技術要件</t>
  </si>
  <si>
    <t>IEEE P3110/D7, August 2024</t>
  </si>
  <si>
    <t>Functional and technical requirements for the interfaces between algorithms and learning frameworks (including the interfaces provided by training frameworks), and between algorithms and data sets in the development of artificial intelligence (AI) computer vision algorithms are specified in this standard. The adaptation and invocation of the application programming interfaces (API) involved in the development of computer vision algorithms (CVA) based on deep learning (hereinafter referred to as 窶廚VA窶・ is addressed in this standard.</t>
  </si>
  <si>
    <t>人工知能(AI)コンピュータビジョンアルゴリズムの開発におけるアルゴリズムと学習フレームワーク間(トレーニングフレームワークによって提供されるインターフェイスを含む)、およびアルゴリズムとデータセット間のインターフェイスの機能的および技術的要件は、この標準で指定されています。ディープラーニングに基づくコンピュータビジョンアルゴリズム(CVA)の開発に含まれるアプリケーションプログラミングインターフェイス(API)(以下、「CVA」と呼びます)の適応と呼び出しについて説明します。</t>
  </si>
  <si>
    <t>979-8-8557-1371-8</t>
  </si>
  <si>
    <t>https://ieeexplore.ieee.org/stamp/stamp.jsp?arnumber=10734711</t>
  </si>
  <si>
    <t>algorithm;application programming interfaces;computer vision;IEEE 3110;functional requirements;technical requirements</t>
  </si>
  <si>
    <t>IEEE Standards;Computer vision;Deep learning;Artificial intelligence;Technical requirements;Algorithm design and analysis;Application programming interfaces</t>
  </si>
  <si>
    <t>IEEE Approved Draft Standard for Blockchain-based Hepatobiliary Disease Data Extraction and Exchange</t>
  </si>
  <si>
    <t>IEEEが承認したBlockchainベースの肝胆道系疾患データ抽出と交換のための標準草案</t>
  </si>
  <si>
    <t>IEEE P3806/D2, June 2023</t>
  </si>
  <si>
    <t>Liver and gallbladder diseases affect more than one billion people around the world, but there is still a lack of successful experience and models in terms of data standardization, integration, and sharing. The goal of this document is to solve the above problems through blockchain-based data circulation standards. This standard mainly describes the format of the data circulation and the application process of hepatobiliary diseases, which standardize the data collection, processing, and exchange process of hepatobiliary disease data in the medical information system, aiming to bring a new data credible circulation innovation model for medical education, data sharing applications, and medical artificial intelligence product research and development of hepatobiliary disease big data.</t>
  </si>
  <si>
    <t>肝臓および胆嚢疾患は世界中で10億人以上の人々に影響を及ぼしているが、データの標準化、統合、共有に関して成功した経験とモデルがまだ不足している。本文書の目的は、ブロックチェーンベースのデータ流通標準を通じて上記の問題を解決することである。本標準では、主に、医療情報システムにおける肝胆道系疾患データの収集、処理、交換プロセスを標準化する肝胆道系疾患のデータ流通と応用プロセスのフォーマットを記述し、医学教育、データ共有アプリケーション、肝胆道系疾患ビッグデータの医療AI製品研究と開発のための新しいデータ信頼流通イノベーションモデルをもたらすことを目的としている。</t>
  </si>
  <si>
    <t>978-1-5044-9847-0</t>
  </si>
  <si>
    <t>https://ieeexplore.ieee.org/stamp/stamp.jsp?arnumber=10159581</t>
  </si>
  <si>
    <t>blockchain;data exchange;credible circulation;IEEE 3806邃｢;liver cancer</t>
  </si>
  <si>
    <t>IEEE Standards;Blockchains;Cancer;Liver;Information exchange;Gallbladder;Data models;Medical information systems;Data mining;Diseases</t>
  </si>
  <si>
    <t>25 Sept. 2023</t>
  </si>
  <si>
    <t>IEEE Standard for Local and metropolitan area networks--Media Access Control (MAC) Bridges and Virtual Bridged Local Area Networks</t>
  </si>
  <si>
    <t>ローカルおよびメトロポリタンエリアネットワーク用のIEEE標準--メディアアクセス制御(MAC)ブリッジおよび仮想ブリッジローカルエリアネットワーク</t>
  </si>
  <si>
    <t>IEEE Std 802.1Q-2011 (Revision of IEEE Std 802.1Q-2005)</t>
  </si>
  <si>
    <t>This standard specifies how the MAC Service is supported by Virtual Bridged Local Area Networks, the principles of operation of those networks, and the operation of VLAN-aware Bridges, including management, protocols, and algorithms.;This standard specifies how the MAC Service is supported by Virtual Bridged Local Area Networks, the principles of operation of those networks, and the operation of VLAN-aware Bridges, including management, protocols, and algorithms. Incorporates IEEE Std 802.1Q-2005, IEEE Std 802.1ad-2005, IEEE Std 802.1ak-2007, IEEE Std 802.1ag-2007, IEEE Std 802.1ah-2008, IEEE Std 802-1Q-2005/Cor-1-2008, IEEE Std 802.1ap-2008, IEEE Std 802.1Qaw-2009, IEEE Std 802.1Qay-2009, IEEE Std 802.1aj-2009, IEEE Std 802.1Qav-2009, IEEE Std Qau-2010, and IEEE Std Qat-2010. The PDF of this standard is available at no cost, compliments of the IEEE 802 group. http://grouper.ieee.org/groups/802/1/</t>
  </si>
  <si>
    <t>この標準では、仮想ブリッジローカルエリアネットワークでのMACサービスのサポート方法、これらのネットワークの動作原理、およびVLAN対応ブリッジの動作(管理、プロトコル、アルゴリズムなど)を規定します。この標準では、仮想ブリッジローカルエリアネットワークでのMACサービスのサポート方法、これらのネットワークの動作原理、およびVLAN対応ブリッジの動作(管理、プロトコル、アルゴリズムなど)を規定します。IEEE Std 802.1Q-2005、IEEE Std 802.1ad-2005、IEEE Std 802.1ak-2007、IEEE Std 802.1ag-2007、IEEE Std 802.1ah-2008、IEEE Std 802-1Q-2005/Cor-1-2008、IEEE Std 802.1ap-2008、IEEE Std 802.1Qaw-2009、IEEE Std 802.1Qay-2009、IEEE Std 802.1aj-2009、IEEE Std 802.1Qav-2009、IEEE Std Qau-2010、およびIEEE Std Qat-2010が組み込まれています。この標準のPDFは、IEEE 802グループから無償で入手できます。http://grouper.ieee.org/groups/802/1/</t>
  </si>
  <si>
    <t>978-0-7381-6708-4</t>
  </si>
  <si>
    <t>10.1109/IEEESTD.2011.6009146</t>
  </si>
  <si>
    <t>https://ieeexplore.ieee.org/stamp/stamp.jsp?arnumber=6009146</t>
  </si>
  <si>
    <t>Bridged Local Area Networks;local area networks (LANs);MAC Bridges;metropolitan area networks;Multiple Spanning Tree Protocol (MSTP);Rapid Spanning Tree Protocol (RSTP);Virtual Bridged Local Area Networks (virtual LANs)</t>
  </si>
  <si>
    <t>IEEE standards;Local area networks;Metropolitan area networks;Media Access Protocol;Bridge circuits</t>
  </si>
  <si>
    <t>31 Aug. 2011</t>
  </si>
  <si>
    <t>IEEE Approved Draft Standard for Spatial Web Protocol, Architecture and Governance</t>
  </si>
  <si>
    <t>空間Webプロトコル、アーキテクチャ、およびガバナンスのためのIEEE承認ドラフト標準</t>
  </si>
  <si>
    <t>IEEE P2874/D3.3.1, March 2025</t>
  </si>
  <si>
    <t>979-8-8557-2034-1</t>
  </si>
  <si>
    <t>https://ieeexplore.ieee.org/stamp/stamp.jsp?arnumber=10949052</t>
  </si>
  <si>
    <t>IEEE Standards;W3C;Modeling;Computer languages;Web design;Spatial computing</t>
  </si>
  <si>
    <t>Smart Infrastructure Using Distributed Fiber Optic Sensors</t>
  </si>
  <si>
    <t>分散型光ファイバセンサを用いたスマートインフラストラクチャ</t>
  </si>
  <si>
    <t>D. Krohn; R. K. Rannow; P. Westbrook; E. Rochat; D. Paul; J. Arkwright</t>
  </si>
  <si>
    <t>NA; NA; NA; NA; NA; NA</t>
  </si>
  <si>
    <t>Smart infrastructure applications have used distributed fiber optic sensors to monitor strain, vibration, and temperature. IEEE standards exist for Bragg grating sensors and distributed acoustic sensors (DAS). The current standard activity will expand the monitoring capability to include overloading bridge capacity with heavy vehicles, the impact of corrosion, crack formation, and growth in structural members. The purpose is to monitor structural health by changes in monitored parameters (including strain and vibration signature) and identify potential points of failure. While the impact of corrosion and cracked structures will be monitored, the scope of the activity does not include characterization of the fracture mechanics of the crack formation or chemistry associated with corrosion, which typically requires a laboratory environment. In addition, the standard activity will address how these sensing systems interface with both wired and wireless local area networks and power remote sensing systems. Monitored infrastructure includes bridges, tunnels, dams, buildings, rail lines, power lines, and pipelines.</t>
  </si>
  <si>
    <t>スマートインフラストラクチャアプリケーションでは、分散光ファイバセンサを使用して、歪み、振動、および温度を監視してきた。IEEE標準は、ブラッググレーティングセンサおよび分散音響センサ(DAS)に対して存在する。現在の標準活動では、監視能力を拡張して、大型車による橋梁容量の過負荷、腐食の影響、亀裂形成、および構造部材の成長を含める。その目的は、監視されたパラメータ(歪みおよび振動の特徴を含む)の変化によって構造の健全性を監視し、潜在的な故障点を特定することである。腐食および亀裂のある構造の影響は監視されるが、活動の範囲には、亀裂形成の破壊力学または腐食に関連する化学の特性評価は含まれない。これには通常、実験室環境が必要である。さらに、標準活動では、これらのセンシングシステムが有線および無線の両方のローカルエリアネットワークおよび電力リモートセンシングシステムとどのようにインタフェースするかを扱う。監視されるインフラストラクチャには、橋、トンネル、ダム、建物、鉄道、送電線、およびパイプラインが含まれる。</t>
  </si>
  <si>
    <t>979-8-8557-1872-0</t>
  </si>
  <si>
    <t>https://ieeexplore.ieee.org/stamp/stamp.jsp?arnumber=10896606</t>
  </si>
  <si>
    <t>istributed fiber optics;fiber optic;fiber optic sensors;IEEE P3461;sensing systems;smart infrastructure;structural health;white paper</t>
  </si>
  <si>
    <t>IEEE ApprovedDraft Standard Definitions and Concepts for Dynamic Spectrum Access: Terminology Relating to Emerging Wireless Networks, System Functionality, and Spectrum Management</t>
  </si>
  <si>
    <t>IEEE ApprovedDraft Standard Definitions and Concepts for Dynamic Spectrum Access:Terminology Relating to Emerging Wireless Networks, System Functionality, and Spectrum Management(動的スペクトルアクセスのためのIEEE ApprovedDraft Standard Definitions and Concepts:新たな無線</t>
  </si>
  <si>
    <t>IEEE P1900.1/D2, September 2018</t>
  </si>
  <si>
    <t>Definitions and explanations of key concepts in the fields of spectrum management, spectrum trading, cognitive radio, dynamic spectrum access, policy-based radio systems, software defined radio, and related advanced radio system technologies are provided. Beyond simple, short definitions, amplifying text explaining these terms in the context of the technologies that use them is provided. Also described is how these technologies interrelate and create new capabilities while at the same time providing mechanisms supportive of new spectrum management paradigms.</t>
  </si>
  <si>
    <t>スペクトル管理、スペクトル取引、コグニティブ無線、動的スペクトルアクセス、ポリシーベースの無線システム、ソフトウェア無線、および関連する高度な無線システム技術の分野における主要な概念の定義と説明が提供される。単純で短い定義に加えて、これらの用語を使用する技術の文脈でこれらの用語を説明する増幅テキストが提供される。また、これらの技術がどのように相互に関連し、新しい能力を生み出すと同時に、新しいスペクトル管理パラダイムを支援するメカニズムを提供するかについても説明する。</t>
  </si>
  <si>
    <t>978-1-5044-5513-8</t>
  </si>
  <si>
    <t>https://ieeexplore.ieee.org/stamp/stamp.jsp?arnumber=8694192</t>
  </si>
  <si>
    <t>cognitive radio;cognitive radio networks;dynamic spectrum access;IEEE 1900.1(TM);policy-based radio system;software-controlled radio;software-defined radio;spectrum management;spectrum trading</t>
  </si>
  <si>
    <t>IEEE Standards;Radio spectrum management;Wireless networks;Cognitive radio;Radio communication</t>
  </si>
  <si>
    <t>25 Jan. 2019</t>
  </si>
  <si>
    <t>IEEE Standard for Definitions and Concepts for Dynamic Spectrum Access: Terminology Relating to Emerging Wireless Networks, System Functionality, and Spectrum Management - Redline</t>
  </si>
  <si>
    <t>動的スペクトルアクセスの定義と概念に関するIEEE標準:新たなワイヤレスネットワーク、システム機能、およびスペクトル管理に関連する用語-レッドライン</t>
  </si>
  <si>
    <t>IEEE Std 1900.1-2019 (Revision of IEEE Std 1900.1-2008) - Redline</t>
  </si>
  <si>
    <t>978-1-5044-5837-5</t>
  </si>
  <si>
    <t>https://ieeexplore.ieee.org/stamp/stamp.jsp?arnumber=8716825</t>
  </si>
  <si>
    <t>IEEE Standards;Terminology;Wireless networks;Spread spectrum management</t>
  </si>
  <si>
    <t>IEEE Draft Standard Definitions and Concepts for Dynamic Spectrum Access: Terminology Relating to Emerging Wireless Networks, System Functionality, and Spectrum Management</t>
  </si>
  <si>
    <t>IEEE Draft Standard Definitions and Concepts for Dynamic Spectrum Access:Terminology Relating to Emerging Wireless Networks, System Functionality, and Spectrum Management(動的スペクトルアクセスのためのIEEEドラフト標準の定義と概念:新たなワイヤレスネットワーク、システム機能、およびスペクトル管理</t>
  </si>
  <si>
    <t>https://ieeexplore.ieee.org/stamp/stamp.jsp?arnumber=8635612</t>
  </si>
  <si>
    <t>IEEE Standards;Wireless networks;Radio spectrum management;Terminology</t>
  </si>
  <si>
    <t>30 Nov. 2018</t>
  </si>
  <si>
    <t>IEEE Standard for Biometric Open Protocol</t>
  </si>
  <si>
    <t>バイオメトリックオープンプロトコルのためのIEEE標準</t>
  </si>
  <si>
    <t>P2410/D11, Feburary 2015</t>
  </si>
  <si>
    <t>Identity assertion, role gathering, multilevel access control, assurance, and auditing are provided by the Biometric Open Protocol Standard (BOPS). The BOPS implementation includes software running on a client device (smartphone or mobile device), a trusted BOPS server, and an intrusion detection system. The BOPS implementation allows pluggable components to replace existing components functionality, accepting integration into current operating environments in a short period of time. The BOPS implementation provides continuous protection to the resources and assurance of the placement and viability of adjudication and other key features. Accountability is the mechanism that proves a service-level guarantee of security. The BOPS implementation allows the systems to meet security needs by using the application programming interface. The BOPS implementation need not know whether the underlying system is a relational database management system or a search engine. The BOPS implementation functionality offers a point-and-cut mechanism to add the appropriate security to the production systems as well as to the systems in development. The architecture is language neutral, allowing Representational State Transfer (REST), JavaScript Object Notation (JSON), and Secure Sockets Layer (SSL) or Transport Layer Security to provide the communication interface. The architecture is built on the servlet specification, open SSLs, Java, JSON, REST, and an open persistent store. All tools adhere to open standards, allowing maximum interoperability.</t>
  </si>
  <si>
    <t>IDアサーション、ロール収集、マルチレベル・アクセス制御、保証および監査は、Biometric Open Protocol Standard(BOPS)によって提供されます。BOPS実装には、クライアント・デバイス(スマートフォンまたはモバイル・デバイス)で実行されるソフトウェア、信頼できるBOPSサーバーおよび侵入検知システムが含まれます。BOPS実装では、プラグ可能なコンポーネントが既存のコンポーネント機能を置き換えることができ、現在のオペレーティング環境への統合を短期間で受け入れることができます。BOPS実装では、リソースに対する継続的な保護と、裁定およびその他の主要な機能の配置と実行可能性の保証が提供されます。説明責任は、セキュリティのサービス・レベル保証を証明するメカニズムです。BOPS実装では、アプリケーション・プログラミング・インタフェースを使用して、システムがセキュリティ・ニーズを満たすことができます。BOPS実装では、基礎となるシステムがリレーショナル・データベース管理システムであるか検索エンジンであるかを知る必要はありません。BOPS実装機能は、本番システムおよび開発中のシステムに適切なセキュリティを追加するためのポイント・アンド・カット・メカニズムを提供します。アーキテクチャは言語に依存せず、Representational State Transfer(REST)、JavaScript Object Notation(JSON)、およびSecure Sockets Layer(SSL)またはTransport Layer Securityが通信インタフェースを提供します。アーキテクチャは、サーブレット仕様、オープンSSL、Java、JSON、RESTおよびオープン永続ストアに基づいて構築されます。すべてのツールはオープン・スタンダードに準拠しており、最大限の相互運用性が可能です。</t>
  </si>
  <si>
    <t>978-0-7381-9739-5</t>
  </si>
  <si>
    <t>https://ieeexplore.ieee.org/stamp/stamp.jsp?arnumber=7243264</t>
  </si>
  <si>
    <t>admin console;application;BOPS admin;BOPS cluster;BOPS server;BOPS IDS;client device IDS;Jena Rules;IDS cluster;IEEE 2410(TM);liveness;original site admin;site admin;trusted adjudicated data;user;user device</t>
  </si>
  <si>
    <t>IEEE Standards;Biometrics;Biomedical measurements;Medical devices;Site administration</t>
  </si>
  <si>
    <t>20 Nov. 2015</t>
  </si>
  <si>
    <t>IEEE Draft Recommended Practice for Secure Multi-party Computation</t>
  </si>
  <si>
    <t>安全なマルチパーティ計算のためのIEEEドラフト推奨プラクティス</t>
  </si>
  <si>
    <t>IEEE P2842/D3, April 2021</t>
  </si>
  <si>
    <t>978-1-5044-7632-4</t>
  </si>
  <si>
    <t>https://ieeexplore.ieee.org/stamp/stamp.jsp?arnumber=9439338</t>
  </si>
  <si>
    <t>IEEE Standards;Data models;Data protection;Collaboration;Big Data;Security;Information and communication technology</t>
  </si>
  <si>
    <t>IEEE Draft Biometrics Open Protocol Standard</t>
  </si>
  <si>
    <t>IEEE Draft Biometrics Open Protocol Standard(バイオメトリクスオープンプロトコル標準の</t>
  </si>
  <si>
    <t>IEEE P2410/D4, September 2014</t>
  </si>
  <si>
    <t>Biometric Open Protocol Standard (BOPS) provides Identity Assertion, Role Gathering, Multi-Level Access Control, Assurance, and Auditing. The BOPS includes software running on a client device (Android, iPhone, etc.), a trusted BOPS Server, and an Intrusion Detection(IDS) system. The BOPS allows pluggable components to replace existing components functionality accepting integration into current operating environments in a short period of time. The BOPS provides continuous protection to the resources and assurance of the placement and viability of adjudication, and other key features. Accountability is the mechanism that proves a service level guarantee of security. The BOPS allows the systems to meet security needs by using the API.The BOPS need not know whether the underlying system is a Relational Database Management System (RDBMS) or a Search Engine. The BOPS functionality offers a point and cut mechanism to add the appropriate security to the production systems as well as to the systems in development. The architecture is a language neutral allowing REST, JSON and Secure Socket Layers(SSL) to provide the communication interface. The architecture is built on the servlet specification, open secure socket layers, Java, JSON, REST and Apache Solr. Each and every tool adheres to the open standards allowing maximum interoperability.</t>
  </si>
  <si>
    <t>Biometric Open Protocol Standard(BOPS)は、Identity Assertion、Role Gathering、Multi-Level Access Control、Assurance、およびAuditingを提供します。BOPSには、クライアントデバイス(Android、iPhoneなど)で実行されるソフトウェア、信頼できるBOPSサーバ、およびIntrusion Detection(IDS)システムが含まれています。BOPSを使用すると、プラグイン可能なコンポーネントが既存のコンポーネント機能を置き換えて、現在のオペレーティング環境への統合を短期間で受け入れることができます。BOPSは、リソースの継続的な保護と、裁定の配置と実行可能性の保証、およびその他の主要な機能を提供します。アカウンタビリティは、セキュリティのサービスレベル保証を証明するメカニズムです。BOPSを使用すると、システムはAPIを使用してセキュリティニーズを満たすことができます。BOPSは、基盤となるシステムがリレーショナルデータベース管理システム(RDBMS)であるか検索エンジンであるかを知る必要はありません。BOPS機能は、本番システムと開発中のシステムに適切なセキュリティを追加するためのポイントアンドカットメカニズムを提供します。アーキテクチャは言語に依存しないため、REST、JSON、およびSecure Socket Layer(SSL)が通信インターフェイスを提供します。アーキテクチャは、サーブレット仕様、オープンセキュアソケットレイヤ、Java、JSON、REST、およびApache Solrに基づいて構築されています。すべてのツールは、最大限の相互運用性を可能にするオープンスタンダードに準拠しています。</t>
  </si>
  <si>
    <t>978-0-7381-9467-7</t>
  </si>
  <si>
    <t>https://ieeexplore.ieee.org/stamp/stamp.jsp?arnumber=6985516</t>
  </si>
  <si>
    <t>admin console;application;BOPS admin;BOPS cluster;BOPS server;BOPS IDS;client device IDS;Jena Rules;IDS cluster;IEEE 2410;liveness;original site admin;site admin;trusted adjudicated data;user;user device</t>
  </si>
  <si>
    <t>IEEE standards;Biometrics;Medical devices;Biomedical monitoring</t>
  </si>
  <si>
    <t>IEEE P2842/D2, October 2020</t>
  </si>
  <si>
    <t>978-1-5044-7539-6</t>
  </si>
  <si>
    <t>https://ieeexplore.ieee.org/stamp/stamp.jsp?arnumber=9387690</t>
  </si>
  <si>
    <t>IEEE Standards;Security;Computation theory;Computational complexity</t>
  </si>
  <si>
    <t>IEEE Draft Guide for the Condition Assessment of Liquid Immersed Transformers, Reactors and Their Components</t>
  </si>
  <si>
    <t>液体浸漬変圧器、原子炉及びそれらの構成要素の状態評価のためのIEEEドラフトガイド</t>
  </si>
  <si>
    <t>This guide presents existing condition assessment methodologies that quantify the current condition of liquid immersed transformers, reactors, and their components</t>
  </si>
  <si>
    <t>このガイドでは、液体浸漬変圧器、反応器、およびそれらの構成部品の現在の状態を定量化する既存の状態評価方法を紹介します。</t>
  </si>
  <si>
    <t>979-8-8557-1165-3</t>
  </si>
  <si>
    <t>https://ieeexplore.ieee.org/stamp/stamp.jsp?arnumber=10663564</t>
  </si>
  <si>
    <t>Condition;Assessment;Indices</t>
  </si>
  <si>
    <t>IEEE Standards;Transformers;Indexes;Condition monitoring;Immersion cooling;Transformers;Inductors</t>
  </si>
  <si>
    <t>IEEE PC57.170/D2.0, April 2025</t>
  </si>
  <si>
    <t>979-8-8557-2089-1</t>
  </si>
  <si>
    <t>https://ieeexplore.ieee.org/stamp/stamp.jsp?arnumber=10960569</t>
  </si>
  <si>
    <t>IEEE Standards;Indexes;Immersion cooling;Inductors;Transformers</t>
  </si>
  <si>
    <t>IEEE Approved Draft Framework of Knowledge Graphs</t>
  </si>
  <si>
    <t>IEEEが承認した知識グラフのフレームワーク草案</t>
  </si>
  <si>
    <t>IEEE P2807/D1.1, March 2022</t>
  </si>
  <si>
    <t>A framework of knowledge graphs is proposed in this standard. The knowledge graph conceptual model, construction and integration process of knowledge graphs, main activities in the processes, and stakeholders of knowledge graphs are described in detail. This standard can be applied in various organizations that plan, design, develop, implement, and apply knowledge and in organizations that develop support technologies, tools, and services to knowledge graphs.</t>
  </si>
  <si>
    <t>この標準では、知識グラフの枠組みを提案する。知識グラフの概念モデル、知識グラフの構築と統合プロセス、プロセスにおける主な活動、知識グラフの利害関係者について詳細に説明する。この標準は、知識を計画、設計、開発、実装、適用するさまざまな組織や、知識グラフに対するサポート技術、ツール、サービスを開発する組織に適用できます。</t>
  </si>
  <si>
    <t>978-1-5044-8670-5</t>
  </si>
  <si>
    <t>https://ieeexplore.ieee.org/stamp/stamp.jsp?arnumber=9765803</t>
  </si>
  <si>
    <t>IEEE 2807;knowledge graph;knowledge graph application;knowledge graph construction;knowledge graph integration;stakeholder</t>
  </si>
  <si>
    <t>IEEE Standards;Knowledge engineering;Graph theory;Knowledge representation</t>
  </si>
  <si>
    <t>23 Sept. 2022</t>
  </si>
  <si>
    <t>IEEE Standard for Data Processing and Compression Framework for Internet of Things</t>
  </si>
  <si>
    <t>モノのインターネットのためのデータ処理および圧縮フレームワークのためのIEEE標準</t>
  </si>
  <si>
    <t>IEEE Std 3122-2025</t>
  </si>
  <si>
    <t>The aspects of the overall framework requirement for fusion stream, technique requirement, and encryption and authentication methods of data processing and compression framework for Internet of Things (IoT ) are described in this standard.</t>
  </si>
  <si>
    <t>この規格では、フュージョンストリームの全体的なフレームワーク要件、技術要件、およびデータ処理の暗号化と認証方法、およびモノのインターネット(IoT)の圧縮フレームワークの側面について説明する。</t>
  </si>
  <si>
    <t>979-8-8557-2837-8</t>
  </si>
  <si>
    <t>10.1109/IEEESTD.2025.11271084</t>
  </si>
  <si>
    <t>https://ieeexplore.ieee.org/stamp/stamp.jsp?arnumber=11271084</t>
  </si>
  <si>
    <t>compression algorithms;IEEE 3122;intelligence data;Internet of Things;IoT;streams;video</t>
  </si>
  <si>
    <t>IEEE Standards;Videos;Streaming media;Compression algorithms;Internet of Things;Deductive databases;Data processing</t>
  </si>
  <si>
    <t>28 Nov. 2025</t>
  </si>
  <si>
    <t>IEEE Standard for Networked Smart Learning Objects for Online Laboratories</t>
  </si>
  <si>
    <t>オンライン実験室のためのネットワーク化されたスマート学習オブジェクトのためのIEEE標準</t>
  </si>
  <si>
    <t>IEEE Std 1876-2019</t>
  </si>
  <si>
    <t>Methods for storing, retrieving, and accessing online laboratories as smart and interactive learning objects are defined in this standard. For this purpose, the first level of the standard offers any online laboratory (lab) as a service (Lab as a Service or LaaS). The standard also defines methods for integrating online laboratories as smart learning objects in learning environments and learning object repositories.;Methods for storing, retrieving, and accessing online laboratories as smart and interactive learning objects are defined in this standard. For this purpose, the first level of the standard offers any online laboratory (lab) as a service (Lab as a Service or LaaS). The standard also defines methods for integrating online laboratories as smart learning objects in learning environments and learning object repositories.</t>
  </si>
  <si>
    <t>この標準では、オンラインラボをスマートでインタラクティブな学習オブジェクトとして保存、検索、およびアクセスする方法が定義されています。この目的のために、標準の最初のレベルでは、オンラインラボ(lab)をサービスとして提供します(Lab as a ServiceまたはLaaS)。また、この標準では、オンラインラボを学習環境および学習オブジェクトリポジトリ内のスマート学習オブジェクトとして統合する方法も定義されています。;この標準では、オンラインラボをスマートでインタラクティブな学習オブジェクトとして保存、検索、およびアクセスする方法が定義されています。この目的のために、標準の最初のレベルでは、オンラインラボ(lab)をサービスとして提供します(Lab as a ServiceまたはLaaS)。また、この標準では、オンラインラボを学習環境および学習オブジェクトリポジトリ内のスマート学習オブジェクトとして統合する方法も定義されています。</t>
  </si>
  <si>
    <t>978-1-5044-5677-7</t>
  </si>
  <si>
    <t>10.1109/IEEESTD.2019.8723446</t>
  </si>
  <si>
    <t>https://ieeexplore.ieee.org/stamp/stamp.jsp?arnumber=8723446</t>
  </si>
  <si>
    <t>IEEE 1876;Lab as a Service (LaaS);learning environment;learning object repository;metadata for learning resources;mobile laboratory;mobile learning;networked learning environments;online distributed simulations;Open Educational Resources (OER);online laboratory;online laboratory architecture;online laboratory brokerage;open laboratory;remote laboratory;Science;Technology;Engineering;and Mathematics (STEM) Education;smart device;virtual laboratory</t>
  </si>
  <si>
    <t>IEEE Standards;Learning systems;Distance learning;Electronic learning;Learning (artificial intelligence)</t>
  </si>
  <si>
    <t>IEEE Draft Standard for Description Schema for Neural Network Architectures</t>
  </si>
  <si>
    <t>ニューラルネットワークアーキテクチャの記述スキーマに関するIEEEドラフト標準</t>
  </si>
  <si>
    <t>IEEE P3347/D2, October 2025</t>
  </si>
  <si>
    <t>This standard defines a text description method for neural networks. Data requirements, basic unit in neural networks, schemas for neural network architectures, and application scenarios are also discussed. Institutions, enterprises and researchers that describe neural network architecture follow the general description method outlined here. With this standard, newly generated neural network architectures could be easily shared and exchanged. This would make neural network algorithms very easily transferred because they will not depend on the particular neural network platform or libraries.</t>
  </si>
  <si>
    <t>この標準は、ニューラルネットワークのテキスト記述方法を定義している。データ要件、ニューラルネットワークの基本単位、ニューラルネットワークアーキテクチャのスキーマ、およびアプリケーションシナリオについても説明する。ニューラルネットワークアーキテクチャを記述する機関、企業、研究者は、ここで概説する一般的な記述方法に従う。この標準により、新たに生成されたニューラルネットワークアーキテクチャを容易に共有し、交換することができる。これにより、ニューラルネットワークアルゴリズムは、特定のニューラルネットワークプラットフォームまたはライブラリに依存しないため、非常に容易に転送される。</t>
  </si>
  <si>
    <t>979-8-8557-2850-7</t>
  </si>
  <si>
    <t>https://ieeexplore.ieee.org/stamp/stamp.jsp?arnumber=11238017</t>
  </si>
  <si>
    <t>neural network;text description method;architecture description;architecture vectorization</t>
  </si>
  <si>
    <t>IEEE Standards;Neural networks;Text analysis;Network architecture;Artificial intelligence</t>
  </si>
  <si>
    <t>7 Nov. 2025</t>
  </si>
  <si>
    <t>IEEE Approved Draft Standard for Requirements of Privacy-preserving Computation Integrated Platforms</t>
  </si>
  <si>
    <t>プライバシー保護計算統合プラットフォームの要件に関するIEEE承認のドラフト標準</t>
  </si>
  <si>
    <t>IEEE P3156/D2.1, September 2023</t>
  </si>
  <si>
    <t>To meet the evolving requirements of multi-sourced data computing and sharing, a standard for privacy-preserving computation integrated platforms is needed. Requirements of privacy computation integrated platforms, including the reference architecture, the functional requirements, the performance requirements, and the security requirements of privacy-preserving computation integrated platforms, are provided by this standard.</t>
  </si>
  <si>
    <t>マルチソースデータの計算と共有の進化する要件を満たすためには、プライバシーを保護する計算統合プラットフォームの標準が必要である。プライバシーを保護する計算統合プラットフォームの参照アーキテクチャ、機能要件、性能要件、およびセキュリティ要件を含む、プライバシー計算統合プラットフォームの要件は、この標準によって提供される。</t>
  </si>
  <si>
    <t>979-8-8557-0087-9</t>
  </si>
  <si>
    <t>https://ieeexplore.ieee.org/stamp/stamp.jsp?arnumber=10247183</t>
  </si>
  <si>
    <t>data computing;IEEE 3156邃｢;integrated platform;privacy-preserving computation</t>
  </si>
  <si>
    <t>IEEE Standards;Privacy;Integrated design;Artificial intelligence;Computation theory</t>
  </si>
  <si>
    <t>IEEE Approved Draft Standard for Technical Requirements for Face Recognition Systems</t>
  </si>
  <si>
    <t>顔認識システムの技術要件に関するIEEE承認のドラフト標準</t>
  </si>
  <si>
    <t>IEEE P2945/D4, October 2022</t>
  </si>
  <si>
    <t>A general technical architecture and technical requirements for face recognition systems are specified. Functional, performance, and security requirements are defined. This standard is applicable to the design and application of face recognition systems.</t>
  </si>
  <si>
    <t>顔認識システムの一般的な技術アーキテクチャと技術要件を規定し、機能、性能、セキュリティ要件を定義した。この規格は顔認識システムの設計と応用に適用できる。</t>
  </si>
  <si>
    <t>978-1-5044-9095-5</t>
  </si>
  <si>
    <t>https://ieeexplore.ieee.org/stamp/stamp.jsp?arnumber=9926027</t>
  </si>
  <si>
    <t>face recognition;functional requirements;IEEE 2945;performance requirements;security requirements;technical architecture</t>
  </si>
  <si>
    <t>IEEE Standards;Face recognition;Artificial intelligence;Security;Performance evaluation;Technical planning</t>
  </si>
  <si>
    <t>IEEE Draft Standard for a Framework for Evaluating the Quality of Digital Humans</t>
  </si>
  <si>
    <t>デジタルヒューマンの品質を評価するためのフレームワークのためのIEEEドラフト標準</t>
  </si>
  <si>
    <t>IEEE P3079.3/D02, December 2022</t>
  </si>
  <si>
    <t>A framework for the evaluation of the quality of digital humans is provided.</t>
  </si>
  <si>
    <t>デジタルヒューマンの品質を評価するための枠組みを提供する。</t>
  </si>
  <si>
    <t>978-1-5044-9570-7</t>
  </si>
  <si>
    <t>https://ieeexplore.ieee.org/stamp/stamp.jsp?arnumber=10078744</t>
  </si>
  <si>
    <t>digital human;IEEE 3079.3邃｢;quality evaluation;quality evaluation framework;quality factor;question on the quality;realism;social presence;test designer</t>
  </si>
  <si>
    <t>IEEE Standards;Social factors;Human factors;Quality assessment;Artificial intelligence;Virtual reality;Digital humans</t>
  </si>
  <si>
    <t>IEEE Standard Glossary of Computer Languages</t>
  </si>
  <si>
    <t>IEEE標準コンピュータ言語用語集</t>
  </si>
  <si>
    <t>IEEE Std 610.13-1993</t>
  </si>
  <si>
    <t>i</t>
  </si>
  <si>
    <t>0-7381-4574-2</t>
  </si>
  <si>
    <t>10.1109/IEEESTD.1993.119224</t>
  </si>
  <si>
    <t>https://ieeexplore.ieee.org/stamp/stamp.jsp?arnumber=278309</t>
  </si>
  <si>
    <t>Standards;IEEE Standards;Dictionaries;Computer languages;Standards organizations;Patents;Mathematical models</t>
  </si>
  <si>
    <t>IEEE P802.15.9a/D03, September 2025</t>
  </si>
  <si>
    <t>979-8-8557-2709-8</t>
  </si>
  <si>
    <t>https://ieeexplore.ieee.org/stamp/stamp.jsp?arnumber=11192248</t>
  </si>
  <si>
    <t>IEEE Standards;IEEE 802.15 Standard;Local area networks;Metropolitan area networks;Telecommunication network management;Data processing;Protocols</t>
  </si>
  <si>
    <t>1 Oct. 2025</t>
  </si>
  <si>
    <t>IEEE Draft Guide for Application of Direct Current (DC) Network Topology Protection in DC Distribution Grids</t>
  </si>
  <si>
    <t>DC配電網における直流(DC)ネットワークトポロジ保護の適用に関するIEEEドラフトガイド</t>
  </si>
  <si>
    <t>IEEE P2984/D5.2, March 2025</t>
  </si>
  <si>
    <t>An approach to apply the DC network topology protection typically in DC distribution grids is documented in this guide. The intention of this document is to serve as a base specification with an informative annex provided to allow users to modify or develop specific clauses to meet a particular application.</t>
  </si>
  <si>
    <t>このガイドでは、DC配電網に一般的に適用されるDCネットワークトポロジ保護のアプローチについて説明します。このドキュメントの目的は、ユーザーが特定のアプリケーションに合わせて特定の条項を変更または開発できるようにするための情報付属文書を備えた基本仕様として機能することです。</t>
  </si>
  <si>
    <t>979-8-8557-1967-3</t>
  </si>
  <si>
    <t>https://ieeexplore.ieee.org/stamp/stamp.jsp?arnumber=10932817</t>
  </si>
  <si>
    <t>DC distribution grids;function requirements;IEEE 2984(TM);network topology protection;performance requirements;test</t>
  </si>
  <si>
    <t>IEEE Standards;DC power transmission;Function approximation;Power distribution;Network topology;Power system protection;Performance analysis;Testing</t>
  </si>
  <si>
    <t>IEEE P2984/D5.1, December 2024</t>
  </si>
  <si>
    <t>979-8-8557-1642-9</t>
  </si>
  <si>
    <t>https://ieeexplore.ieee.org/stamp/stamp.jsp?arnumber=10824718</t>
  </si>
  <si>
    <t>IEEE Standards;Network topology;DC power transmission;Power distribution;Network topology;Performance evaluation;Power system reliability</t>
  </si>
  <si>
    <t>31 Dec. 2024</t>
  </si>
  <si>
    <t>IEEE Approved Draft Guide for Drawing Regional Icing Maps for Overhead Transmission Lines</t>
  </si>
  <si>
    <t>架空送電線の地域着氷図を作成するためのIEEE承認ドラフトガイド</t>
  </si>
  <si>
    <t>IEEE P3134/D1.2, January 2025</t>
  </si>
  <si>
    <t>Methods for developing regional icing maps, basic matters, and recommended techniques for predicting ice thickness using numerical models as provided within this standard.</t>
  </si>
  <si>
    <t>地域別氷結マップの作成方法、基本事項及びこの基準に規定する数値モデルを用いて氷の厚さを予測するために推奨される手法</t>
  </si>
  <si>
    <t>979-8-8557-1758-7</t>
  </si>
  <si>
    <t>https://ieeexplore.ieee.org/stamp/stamp.jsp?arnumber=10855788</t>
  </si>
  <si>
    <t>ice accretion;icing maps;ice thickness prediction model;IEEE 3134(TM);operational experiences</t>
  </si>
  <si>
    <t>IEEE Standards;Ice thickness;Ice;Power transmission lines</t>
  </si>
  <si>
    <t>IEEE Approved Draft Guide for Test and Evaluation of on-board Lithium-based Batteries for Electric Vehicle (EV) Propulsion</t>
  </si>
  <si>
    <t>電気自動車(EV)推進用車載リチウムベース電池の試験と評価のためのIEEE承認ドラフトガイド</t>
  </si>
  <si>
    <t>IEEE P3365/D3.3, March 2025</t>
  </si>
  <si>
    <t>As the sales of EV continue to increase and the 1 ir service life extends, the lithium-ion batteries, the core components of EV, face challenges in terms of performance degradation and safety. Therefore, regular inspection of battery state is crucial. Traditional battery testing methods involve dismantling the battery pack, which is time-consuming, costly, and requires harsh testing conditions. Furthermore, since EV users are unable to obtain battery data and monitor its health status during daily use, this leads to concerns about vehicle safety and range anxiety. This guide specifies a performance index that includes the information that EV users are concerned about, simplified testing procedures and provides objective, third-party evaluation results. It helps users to evaluate the performance of on-board batteries and discover the batteries窶・potential safety risks as well.</t>
  </si>
  <si>
    <t>EVの販売台数が増加し続け、1 irの寿命が延びるにつれて、EVの中核部品であるリチウムイオン電池は、性能劣化や安全性の面で課題に直面しています。そのため、定期的な電池状態の検査が重要です。従来の電池テスト方法では、電池パックを分解する必要があり、時間とコストがかかり、過酷なテスト条件が必要です。さらに、EVユーザーは、日常使用中に電池データを入手して健康状態を監視することができないため、車両の安全性や航続距離に対する不安につながります。このガイドでは、EVユーザーが懸念する情報を含む性能指標を指定し、テスト手順を簡素化し、客観的な第三者による評価結果を提供します。これは、ユーザーが車載電池の性能を評価し、潜在的な安全性リスクを発見するのにも役立ちます。</t>
  </si>
  <si>
    <t>979-8-8557-2111-9</t>
  </si>
  <si>
    <t>https://ieeexplore.ieee.org/stamp/stamp.jsp?arnumber=10965998</t>
  </si>
  <si>
    <t>lithium-ion batteries;simplified testing;on-board;evaluation;IEEE 3365TM;testing condition;procedure and method;result</t>
  </si>
  <si>
    <t>IEEE Standards;Lithium-ion batteries;Performance evaluation;Testing;Electric vehicle charging</t>
  </si>
  <si>
    <t>IEEE Draft Standard for Ethernet Amendment 10: Physical Layer Specifications and Management Parameters for Enhancement of 10 Mb/s Operation over Single Balanced Pair Multidrop Segments</t>
  </si>
  <si>
    <t>イーサネット修正のためのIEEEドラフト標準10:単一平衡対マルチドロップセグメント上での10 Mb/s動作の強化のための物理層仕様と管理パラメータ</t>
  </si>
  <si>
    <t>IEEE P802.3da/D3.2, November 2025</t>
  </si>
  <si>
    <t>This amendment to IEEE Std 802.3-2022 specifies additions and appropriate modifications to enhance the 10 Mb/s shared-medium (multidrop) mode of the 10BASE-T1S Physical Layer in a new, multidrop-only physical layer specification (including reconciliation sublayers, management parameters, Ethernet support for time synchronization protocols, and optional power delivery to support multiple Powered Devices on the 10 Mb/s mixing segment).</t>
  </si>
  <si>
    <t>IEEE Std 802.3-2022のこの修正では、10BASE-T1S物理層の10 Mb/s共有媒体(マルチドロップ)モードを拡張するための追加と適切な修正が、新しいマルチドロップ専用物理層仕様(調整サブレイヤ、管理パラメータ、時間同期プロトコルのイーサネットサポート、および10 Mb/s混合セグメント上で複数の受電装置をサポートするためのオプションの電力供給を含む)で規定されている。</t>
  </si>
  <si>
    <t>979-8-8557-2891-0</t>
  </si>
  <si>
    <t>https://ieeexplore.ieee.org/stamp/stamp.jsp?arnumber=11264524</t>
  </si>
  <si>
    <t>Keywords: 10BASE-T1S;10BASE-T1M;copper;Ethernet;IEEE 802.3cg(TM);IEEE 802.3da(TM);Medium Dependent Interface;mixing segment;MPD;MPI;MPoE;MPSE;multidrop;Multidrop Power;Physical Coding Sublayer;Physical Layer;Physical Medium Attachment;PoDL;PLCA;TCI</t>
  </si>
  <si>
    <t>IEEE Standards;Ethernet;Physical layer;Telecommunication network management;Copper;Encoding;Synchronization;Power distribution</t>
  </si>
  <si>
    <t>20 Nov. 2025</t>
  </si>
  <si>
    <t>IEEE Draft Standard for Technical Requirements and Evaluation of Knowledge Graphs</t>
  </si>
  <si>
    <t>知識グラフの技術要件と評価に関するIEEEドラフト標準</t>
  </si>
  <si>
    <t>IEEE P2807.1/D1, September 2023</t>
  </si>
  <si>
    <t>This standard defines technical requirements, performance metrics, evaluation criteria and test cases for knowledge graphs. The mandatory test cases include data input, metadata, data extraction, data fusion, data storage and retrieval, inference and analysis, and knowledge graph display. This standard can be applied in various organizations that plan, design, develop, implement, and apply knowledge and in organizations that develop support technologies, tools, and services to knowledge graphs.</t>
  </si>
  <si>
    <t>この標準では、ナレッジ・グラフの技術要件、パフォーマンス・メトリック、評価基準およびテスト・ケースを定義します。必須のテスト・ケースには、データ入力、メタデータ、データ抽出、データ融合、データの格納と取得、推論と分析およびナレッジ・グラフ表示が含まれます。この標準は、ナレッジを計画、設計、開発、実装および適用する様々な組織、およびナレッジ・グラフに対するサポート・テクノロジ、ツールおよびサービスを開発する組織に適用できます。</t>
  </si>
  <si>
    <t>979-8-8557-0492-1</t>
  </si>
  <si>
    <t>https://ieeexplore.ieee.org/stamp/stamp.jsp?arnumber=10416975</t>
  </si>
  <si>
    <t>IEEE 2807.1邃｢;knowledge graph;knowledge graph application;knowledge graph construction;knowledge graph evaluation;performance metrics</t>
  </si>
  <si>
    <t>IEEE Standards;Knowledge graphs;Performance evaluation</t>
  </si>
  <si>
    <t>26 Jan. 2024</t>
  </si>
  <si>
    <t>IEEE Draft Standard for Local and metropolitan area networks--Frame Replication and Elimination for Reliability - Corrigendum 1: Technical and Editorial Corrections</t>
  </si>
  <si>
    <t>ローカルおよびメトロポリタンエリアネットワークのためのIEEEドラフト標準--信頼性のためのフレームの複製と削除-正誤表1:技術的および編集上の修正</t>
  </si>
  <si>
    <t>IEEE P802.1CB-2017/Cor1/D2.0, July 2025</t>
  </si>
  <si>
    <t>This corrigendum to IEEE Std 802.1CB(TM)-2017 provides technical and editorial corrections.</t>
  </si>
  <si>
    <t>IEEE Std 802.1 CB(TM)-2017に対するこの訂正は、技術的および編集上の訂正を提供する。</t>
  </si>
  <si>
    <t>979-8-8557-2665-7</t>
  </si>
  <si>
    <t>https://ieeexplore.ieee.org/stamp/stamp.jsp?arnumber=11176109</t>
  </si>
  <si>
    <t>TSN;Time-Sensitive Networking;Redundancy;Bridging;Bridges;Frame Replication;Frame Elimination;Stream identification;Extended Stream identification;Bridged Local Area Networks;IEEE 802(R);IEEE 802.1Q(TM);IEEE 802.1CB(TM);IEEE 802.1CBcv(TM);IEEE 802.1CBdb(TM);local area networks (LANs);MAC Bridges;Virtual Bridged Local Area Networks (virtual LANs);amendment.</t>
  </si>
  <si>
    <t>IEEE Standards;Local area networks;Metropolitan area networks;Media Access Control;Virtual LAN;Bridge circuits;Time factors</t>
  </si>
  <si>
    <t>IEEE Recommended Practice for Consumer AR/VR Handheld窶燭ontroller Location Technology Based on Active Infrared Optics</t>
  </si>
  <si>
    <t>アクティブ赤外線光学に基づく消費者向けAR/VRハンドヘルドの位置特定技術に関するIEEE推奨プラクティス</t>
  </si>
  <si>
    <t>IEEE Std 3069-2024</t>
  </si>
  <si>
    <t>The test indicators (including the definition and description of the indicators and the explanation of the equation), requirements (the range of the test results), and methods (test environment) are described in this recommended practice, as well as the test steps for each indicator of the six-degrees-of-freedom (6DoF) active infrared optics augmented reality (AR)/virtual reality (VR) handheld-controller space tracking technology. Based on the product usage scenarios of the AR/VR handheld-controller, the test indicators are mainly divided into three categories: dynamic scene test, static scene test, and extreme scene test, including the following:-Dynamic scene test, simulating the actual user窶冱 handheld-controller interaction scene: The corresponding tests include absolute position/rotation error, translation/rotation resolution, tracking system latency, and tracking range.-Static scene test, testing the space tracking performance of the handheld-controller when it is stationary: The corresponding tests include static position jitter and angle drift, maximum translation jitter, and pose sampling frequency.-Extreme scene test, corresponding to the handheld-controller space tracking capability in extreme scenes: The corresponding tests include maximum ambient light intensity, minimum number of cameras, and time delay of tracking lost/recover.</t>
  </si>
  <si>
    <t>この推奨事項では、テスト指標(指標の定義と説明、および方程式の説明を含む)、要件(テスト結果の範囲)、および方法(テスト環境)、ならびに6自由度(6 DoF)アクティブ赤外線光学拡張現実(AR)/仮想現実(VR)ハンドヘルドコントローラ空間トラッキング技術の各指標のテストステップについて説明する。AR/VRハンドヘルドコントローラの製品使用シナリオに基づいて、テスト指標は主に次の3つのカテゴリに分類される:動的シーンテスト、静止シーンテスト、および極限シーンテスト。対応するテストには、絶対位置/回転エラー、移動/回転分解能、トラッキングシステムレイテンシ、およびトラッキング範囲が含まれる。-静止シーンテスト、ハンドヘルドコントローラが静止しているときの空間トラッキングパフォーマンスをテストする:対応するテストには、静止位置ジッタと角度ドリフト、最大移動ジッタ、およびポーズサンプリング周波数が含まれる。-極限シーンテスト、極限シーンにおけるハンドヘルドコントローラ空間トラッキング機能に対応する:対応するテストには、最大周囲照度、最小カメラ数、およびトラッキング損失/回復の時間遅延が含まれる。</t>
  </si>
  <si>
    <t>979-8-8557-2037-2</t>
  </si>
  <si>
    <t>10.1109/IEEESTD.2025.10980133</t>
  </si>
  <si>
    <t>https://ieeexplore.ieee.org/stamp/stamp.jsp?arnumber=10980133</t>
  </si>
  <si>
    <t>3DoF;6DoF;AR;augmented reality;handheld-controller;head-mounted display;HMD;IEEE 3069;six degrees of freedom;three degrees of freedom;virtual reality;VR</t>
  </si>
  <si>
    <t>IEEE Standards;Augmented reality;Personal digital devices;Virtual reality;3-DOF;6-DOF;Optical fiber communication;Consumer electronics</t>
  </si>
  <si>
    <t>IEEE Approved Draft Standard for Speech Recognition and Interaction System for Smart Home - Engineering Specifications for a Listening Room</t>
  </si>
  <si>
    <t>リスニングルームのためのスマートホームエンジニアリング仕様のための音声認識およびインタラクションシステムのIEEE承認ドラフト標準</t>
  </si>
  <si>
    <t>IEEE P2899.1/D6.7, February 2025</t>
  </si>
  <si>
    <t>The technical requirements for listening rooms used for speech recognition and interaction testing in smart home environments are specified in this standard. Requirements for spatial dimensions, site selection, reverberation times, background noise levels, sound insulation, etc., are also included. Methods for determining key acoustic parameters of the listening room are provided.</t>
  </si>
  <si>
    <t>この規格では、スマートホーム環境における音声認識とインタラクションテストに使用されるリスニングルームの技術要件が規定されています。空間寸法、場所の選択、残響時間、背景雑音レベル、遮音などの要件も含まれています。リスニングルームの主要な音響パラメータを決定する方法が提供されます。</t>
  </si>
  <si>
    <t>979-8-8557-2205-5</t>
  </si>
  <si>
    <t>https://ieeexplore.ieee.org/stamp/stamp.jsp?arnumber=11003467</t>
  </si>
  <si>
    <t>background noise;IEEE 2899.1;listening room;sound insulation;speech recognition and interaction;reverberation time</t>
  </si>
  <si>
    <t>IEEE Standards;Speech recognition;Reverberation;Noise measurement;Acoustics;Smart homes;Audio systems</t>
  </si>
  <si>
    <t>IEEE Approved Draft Standard for Speech Recognition and Interaction System for Smart Home 窶・Safety Requirements for Speech Control</t>
  </si>
  <si>
    <t>IEEEが承認したスマートホームのための音声認識とインタラクションシステムのドラフト標準</t>
  </si>
  <si>
    <t>IEEE P2899.2/D6.7, February 2025</t>
  </si>
  <si>
    <t>The classification, technical requirements, and test methods for the safety of intelligent speech control are specified in the standard. This document applies to the safety assessment of all types of household and similar use electronic control with intelligent speech control function</t>
  </si>
  <si>
    <t>インテリジェント音声制御の安全性に関する分類、技術要件、およびテスト方法は、規格に規定されています。この文書は、インテリジェント音声制御機能を備えたすべてのタイプの家庭用および類似用途の電子制御の安全性評価に適用されます。</t>
  </si>
  <si>
    <t>979-8-8557-2204-8</t>
  </si>
  <si>
    <t>https://ieeexplore.ieee.org/stamp/stamp.jsp?arnumber=11003473</t>
  </si>
  <si>
    <t>functional safety;IEEE 2899.2;speech control;voice-print recognition</t>
  </si>
  <si>
    <t>IEEE Standards;Safety;Oral communication;Speech synthesis;Smart homes</t>
  </si>
  <si>
    <t>IEEE Draft Guide for Acceptance of Double Horizontal Jibs Gin Pole on Ground for Transmission Tower Erection</t>
  </si>
  <si>
    <t>送電鉄塔建設のための地上での二重水平ジブジンポールの受け入れに関するIEEEドラフトガイド</t>
  </si>
  <si>
    <t>IEEE P3413/D4.4, June 2025</t>
  </si>
  <si>
    <t>This guide describes general requirements, on-site acceptance methods, marks, packaging, transportation, storage, and application guidance of the double horizontal jibs gin pole on ground. This guide applies to double horizontal jibs gin pole on ground with rated lifting torque not exceeding 15 000 kNﾂｷm, overall gin pole's height not exceeding 460 m and lifting height not exceeding 430 m. This type of gin pole is fully applicable to transmission towers with an overall height up to 385 m.</t>
  </si>
  <si>
    <t>このガイドでは、地上の二重水平ジブジンポールの一般要件、現場での受け入れ方法、マーク、包装、輸送、保管、および適用ガイダンスについて説明します。このガイドは、定格揚力トルクが15 000 kN以下、ジンポールの全高が460 m以下、揚力高が430 m以下の地上の二重水平ジブジンポールに適用されます。このタイプのジンポールは、全高が385 mまでの送電塔に完全に適用できます。</t>
  </si>
  <si>
    <t>979-8-8557-2841-5</t>
  </si>
  <si>
    <t>https://ieeexplore.ieee.org/stamp/stamp.jsp?arnumber=11230302</t>
  </si>
  <si>
    <t>double horizontal jibs gin pole on ground;acceptance;trial operation</t>
  </si>
  <si>
    <t>IEEE Standards;Poles and towers;Power transmission lines;Power system relaying;Testing</t>
  </si>
  <si>
    <t>4 Nov. 2025</t>
  </si>
  <si>
    <t>IEEE Draft Standard for Health informatics--Device interoperability--Part 10422: Personal health device communication--Device Specialization--Urine Analyzer</t>
  </si>
  <si>
    <t>IEEE Draft Standard for Health Informatics--Device interoperability--Part 10422:Personal health device communication--Device Specialization--Urine Analyzer(英語)</t>
  </si>
  <si>
    <t>IEEE P11073-10422/D07, June 2025</t>
  </si>
  <si>
    <t>Within the context of the ISO/IEEE 11073 family of standards for device communication, a normative definition of data communicated between personal telehealth urine analyzer devices and compute engines (e.g., cell phones, personal computers, personal health appliances, and set top boxes) is established by this standard in a manner that enables plug-and-play interoperability. Appropriate portions of existing standards are leveraged, including ISO/IEEE 11073 terminology, information models, application profile standards, and transport standards. The use of specific term codes, formats, and behaviors in telehealth environments restricting optionality in base frameworks in favor of interoperability is specified. A common core of communication functionality for personal 8 telehealth urine analyzers is defined in this standard.</t>
  </si>
  <si>
    <t>デバイス通信のための標準のISO/IEEE 11073ファミリーのコンテキスト内で、パーソナルテレヘルス尿分析器デバイスと計算エンジン(例えば、携帯電話、パーソナルコンピュータ、パーソナル健康器具、およびセットトップボックス)との間で通信されるデータの規範的定義は、プラグアンドプレイの相互運用を可能にする方法で、この標準によって確立される。ISO/IEEE 11073用語、情報モデル、アプリケーションプロファイル標準、およびトランスポート標準を含む、既存の標準の適切な部分が活用されている。相互運用を優先して基本フレームワークのオプション性を制限するテレヘルス環境における特定の用語コード、フォーマット、および動作の使用が規定されている。パーソナル8テレヘルス尿分析器のための通信機能の共通コアがこの標準で定義されている。</t>
  </si>
  <si>
    <t>979-8-8557-2874-3</t>
  </si>
  <si>
    <t>https://ieeexplore.ieee.org/stamp/stamp.jsp?arnumber=11261439</t>
  </si>
  <si>
    <t>urine analyzer;IEEE 11073-10422TM;medical device communication;personal health devices</t>
  </si>
  <si>
    <t>IEEE Standards;Medical devices;Personal digital devices;Biomedical monitoring;Interoperability;Urology;Bioinformatics;Informatics</t>
  </si>
  <si>
    <t>18 Nov. 2025</t>
  </si>
  <si>
    <t>IEEE Draft Standard for Definitions for AC High-Voltage Air Switches Rated Above 1000 V</t>
  </si>
  <si>
    <t>定格1000 Vを超えるAC高電圧エアスイッチの定義に関するIEEEドラフト規格</t>
  </si>
  <si>
    <t>IEEE PC37.30.5/D1.3, August 2024</t>
  </si>
  <si>
    <t>The terms and definitions covered in this standard refer to all high-voltage enclosed and non-enclosed, indoor and outdoor air switches rated in excess of 1000 V used primarily in connection with generation, transmission, distribution, and conversion of electric power. This includes such switch types as disconnect, horn gap, fault initiation, and ground for manual or power operation. The following switch types are not covered by this standard: distribution cutouts fitted with disconnecting blades, and switches used in metal enclosed and pad mounted switchgear. This standard also does not apply to load break separable insulated connectors, circuit breakers, circuit switchers, or reclosers.</t>
  </si>
  <si>
    <t>この規格の対象となる用語および定義は、主に電力の生成、伝送、分配、および変換に関連して使用される定格1000 Vを超える高電圧の閉鎖型および非閉鎖型、屋内および屋外のすべてのエアスイッチを指します。これには、切断、ホーンギャップ、障害開始、手動または電源操作用のアースなどのスイッチタイプが含まれます。次のスイッチタイプは、この規格の対象になりません。切断ブレードが取り付けられた配電カットアウト、および金属製の閉鎖型およびパッドマウント型スイッチギアで使用されるスイッチ。この規格は、負荷遮断用の分離可能な絶縁コネクタ、回路ブレーカー、回路スイッチャー、またはリクローザにも適用されません。</t>
  </si>
  <si>
    <t>979-8-8557-1884-3</t>
  </si>
  <si>
    <t>https://ieeexplore.ieee.org/stamp/stamp.jsp?arnumber=10932800</t>
  </si>
  <si>
    <t>definitions;IEEE C37.30.5邃｢;terms</t>
  </si>
  <si>
    <t>IEEE Standards;AC power transmission;High-voltage techniques;Terminology</t>
  </si>
  <si>
    <t>IEEE Draft Guide for the Technical Specification of 5G (5th Generation Mobile Network) Power Communication Terminal</t>
  </si>
  <si>
    <t>IEEE Draft Guide for the Technical Specification of 5G(5 th Generation Mobile Network)Power Communication Terminal(5G(第5世代モバイルネットワーク)電力通信端末の技術仕様に関するドラフトガイド)</t>
  </si>
  <si>
    <t>IEEE P3115/D2,July 2025</t>
  </si>
  <si>
    <t>979-8-8557-2433-2</t>
  </si>
  <si>
    <t>https://ieeexplore.ieee.org/stamp/stamp.jsp?arnumber=11096068</t>
  </si>
  <si>
    <t>5G network slicing;device interface;structural requirements;networking capability;Power consumption;data encryption;configuration management;performance requirements;IEEE 3115(TM)</t>
  </si>
  <si>
    <t>IEEE Standards;5G mobile communication;Power demand;Encryption;Configuration management;Performance evaluation;Communication cables</t>
  </si>
  <si>
    <t>IEEE Draft Recommended Practice for Use of Storage Sanitization Methods</t>
  </si>
  <si>
    <t>ストレージのサニタイズ方法の使用に関するIEEEドラフト推奨プラクティス</t>
  </si>
  <si>
    <t>IEEE P2883.1/D16, August 2024</t>
  </si>
  <si>
    <t>Recommendations in using the sanitization methods specified in IEEE Std 2883邃｢ to appropriately sanitize storage media before reuse, resale, or disposal are provided in this document.</t>
  </si>
  <si>
    <t>IEEE Std 2883で規定されているサニタイズ方法を使用して、再使用、再販売、または廃棄の前にストレージメディアを適切にサニタイズするための推奨事項が、このドキュメントに記載されています。</t>
  </si>
  <si>
    <t>979-8-8557-1089-2</t>
  </si>
  <si>
    <t>https://ieeexplore.ieee.org/stamp/stamp.jsp?arnumber=10630691</t>
  </si>
  <si>
    <t>clear;crypto erase;crypto scramble;cryptographic erase;data destruct;data removal;destroy;IEEE 2883邃｢;IEEE 2883.1邃｢;media sanitization;purge;sanitization;sanitize;security</t>
  </si>
  <si>
    <t>IEEE Standards;Cryptography;Data collection;Data analysis;Data integrity;Security;Cleaning</t>
  </si>
  <si>
    <t>6 Aug. 2024</t>
  </si>
  <si>
    <t>IEEE Approved Draft Guide for the Installation of Circuit-Integrity Cables Evaluated for Hydrocarbon Pool Fires in Petroleum and Chemical Facilities</t>
  </si>
  <si>
    <t>石油および化学施設における炭化水素プール火災に対して評価された回路完全性ケーブルの設置に関するIEEE承認ドラフトガイド</t>
  </si>
  <si>
    <t>IEEE P1810/D2.5, April 2025</t>
  </si>
  <si>
    <t>Information on the installation of circuit-integrity, power, control, and instrumentation cables suitable for hydrocarbon pool fires as typically used in petroleum, chemical, and similar plants, offshore marine platforms, in emergency and safety shutdown systems are provided in this installation guide.</t>
  </si>
  <si>
    <t>石油、化学および類似のプラント、沖合の海洋プラットフォーム、緊急および安全停止システムで一般的に使用される炭化水素プール火災に適した回路完全性、電力、制御および計装ケーブルの設置に関する情報は、この設置ガイドに記載されている。</t>
  </si>
  <si>
    <t>979-8-8557-2155-3</t>
  </si>
  <si>
    <t>https://ieeexplore.ieee.org/stamp/stamp.jsp?arnumber=10982003</t>
  </si>
  <si>
    <t>cable;circuit-integrity;conductor;emergency isolation valves;emergency shutdown;fire-rated cable system;fire-safe;FRCS;furnace;hydrocarbon pool fire;hydrocarbons;IEEE 1810(TM);MI;mineral insulated cables;MOV;motor operated valves;polymeric fire-rated cable;safety shutdown systems;shake and bake;wire</t>
  </si>
  <si>
    <t>IEEE Standards;Emergency services;Hydrocarbons;Insulation testing;Power cables;Fire safety;Motors;Valves;Conductors;Industrial facilities;Chemical industry;Petroleum industry</t>
  </si>
  <si>
    <t>IEEE Draft Standard for Testing instruments for Deep Foundations - Part 2: High-strain Testing Instruments</t>
  </si>
  <si>
    <t>深層基礎のための試験機器に関するIEEEドラフト規格-第2部:高ひずみ試験機器</t>
  </si>
  <si>
    <t>IEEE P3456.2/D5, August 2025</t>
  </si>
  <si>
    <t>High-strain testing instruments for deep foundations are testing devices used to evaluate the load-bearing capacity and integrity of foundation piles. Unlike low-strain testing, they apply a large impact force to the pile head to generate stress waves, simulating actual pile loading conditions. This standard specifies the terms, symbols, basic requirements, and technical specifications for high-strain testing instruments. It also includes necessary requirements such as hardware requirements; software requirements; shock amplitude linearity error, impact zero drift, center frequency and bandwidth of the acceleration measurement system; its static performance and dynamic performance; dynamic range; channel conformity error; environmental robustness; and electromagnetic compatibility. This standard also provides testing methods, inspection rules, and marking requirements for high-strain testing instruments.</t>
  </si>
  <si>
    <t>深層基礎用高ひずみ試験装置は、基礎杭の耐荷力や健全性を評価するための試験装置です。低ひずみ試験とは異なり、杭頭に大きな衝撃力を加えて応力波を発生させ、実際の杭の荷重条件をシミュレートします。この規格は、高ひずみ試験装置の用語、記号、基本要件、技術仕様を規定するとともに、ハードウェア要件、ソフトウェア要件、衝撃振幅線形誤差、衝撃ゼロドリフト、加速度測定システムの中心周波数、帯域幅、静的性能と動的性能、ダイナミックレンジ、チャネル適合誤差、環境ロバスト性、電磁両立性などの必要な要件を含んでいます。また、高ひずみ試験装置の試験方法、検査規則、マーキング要件を規定しています。</t>
  </si>
  <si>
    <t>979-8-8557-2679-4</t>
  </si>
  <si>
    <t>https://ieeexplore.ieee.org/stamp/stamp.jsp?arnumber=11179935</t>
  </si>
  <si>
    <t>acceleration measurement system;center frequency;high-strain;IEEE 3456.2TM;strain measurement system</t>
  </si>
  <si>
    <t>IEEE Standards;Testing;Instruments;Life estimation;Strain measurement;Sensors</t>
  </si>
  <si>
    <t>23 Sept. 2025</t>
  </si>
  <si>
    <t>IEEE P802.3da/D3.0, June 2025</t>
  </si>
  <si>
    <t>979-8-8557-2526-1</t>
  </si>
  <si>
    <t>https://ieeexplore.ieee.org/stamp/stamp.jsp?arnumber=11124498</t>
  </si>
  <si>
    <t>IEEE Standards;Physical layer;Information theory;Ethernet</t>
  </si>
  <si>
    <t>12 Aug. 2025</t>
  </si>
  <si>
    <t>IEEE Approved Draft Standard for Energy Market Corpus Construction Framework for Large Language Models Training</t>
  </si>
  <si>
    <t>大規模言語モデルトレーニングのためのエネルギー市場コーパス構築フレームワークのためのIEEE承認ドラフト標準</t>
  </si>
  <si>
    <t>IEEE P3834/D2.2, May 2025</t>
  </si>
  <si>
    <t>A framework and functional requirements for energy market corpus construction; data collection specifications of the energy market large language model training; corpus structuring methodologies and safety requirements for energy market applications; corpus quality validation and assessment methods for energy market large language models; and corpora management tool construction methodologies are specified in this standard.</t>
  </si>
  <si>
    <t>エネルギー市場コーパス構築のための枠組みと機能要件、エネルギー市場大規模言語モデルトレーニングのデータ収集仕様、エネルギー市場アプリケーションのためのコーパス構造化方法論と安全要件、エネルギー市場大規模言語モデルのためのコーパス品質検証と評価方法、およびコーパス管理ツール構築方法論がこの標準に規定されている。</t>
  </si>
  <si>
    <t>979-8-8557-2367-0</t>
  </si>
  <si>
    <t>https://ieeexplore.ieee.org/stamp/stamp.jsp?arnumber=11060629</t>
  </si>
  <si>
    <t>energy market;IEEE 3834(TM);large language model</t>
  </si>
  <si>
    <t>IEEE Standards;Power markets;Energy management;Large language models</t>
  </si>
  <si>
    <t>IEEE P3115/D2.1, September 2025</t>
  </si>
  <si>
    <t>979-8-8557-2708-1</t>
  </si>
  <si>
    <t>https://ieeexplore.ieee.org/stamp/stamp.jsp?arnumber=11192245</t>
  </si>
  <si>
    <t>IEEE Standards;5G mobile communication;Network slicing;Energy consumption;Encryption;Configuration management;Performance evaluation</t>
  </si>
  <si>
    <t>IEEE Approved Draft Standard for Ethernet - YANG Data Model Definitions</t>
  </si>
  <si>
    <t>イーサネット-YANGデータモデル定義のIEEE承認ドラフト標準</t>
  </si>
  <si>
    <t>IEEE P802.3.2/D3.4, June 2025</t>
  </si>
  <si>
    <t>YANG models for IEEE Std 802.3 are defined in this standard. This standard also publishes these models in a machine-readable format.</t>
  </si>
  <si>
    <t>この標準では、IEEE Std 802.3のYANGモデルが定義されています。この標準では、これらのモデルも機械可読形式で公開されています。</t>
  </si>
  <si>
    <t>979-8-8557-2431-8</t>
  </si>
  <si>
    <t>https://ieeexplore.ieee.org/stamp/stamp.jsp?arnumber=11095385</t>
  </si>
  <si>
    <t>Ethernet;IEEE 802.3;IEEE 802.3.2;YANG</t>
  </si>
  <si>
    <t>IEEE Standards;Ethernet;IEEE 802.3 Standard</t>
  </si>
  <si>
    <t>IEEE Standard for Wide-Block Encryption for Shared Storage Media</t>
  </si>
  <si>
    <t>共有ストレージメディアのワイドブロック暗号化のためのIEEE標準</t>
  </si>
  <si>
    <t>IEEE Std 1619.2-2025 (Revision of IEEE Std 1619.2-2021)</t>
  </si>
  <si>
    <t>EME2-AES wide-block encryption with associated data (EAD) mode of the NIST AES block cipher, providing usage guidelines and test vectors, is described. A wide-block encryption algorithm behaves as a single block cipher with a large plaintext input and ciphertext output, but uses a narrow block cipher (in this case, Advanced Encryption Standard [AES]) internally. This encryption mode is oriented toward random access storage devices that do not provide authentication, but need to reduce the granularity of a potential attack.</t>
  </si>
  <si>
    <t>使用ガイドラインとテストベクトルを提供する、NIST AESブロック暗号のEME2-AES EAD(Wide-Block Encryption with Associated Data)モードについて説明する。ワイドブロック暗号化アルゴリズムは、大きなプレーンテキスト入力と暗号文出力を持つ単一ブロック暗号として動作するが、内部ではナローブロック暗号(この場合はAdvanced Encryption Standard[AES])を使用する。この暗号化モードは、認証を提供しないが、潜在的な攻撃の粒度を低減する必要があるランダムアクセスストレージデバイスを対象としている。</t>
  </si>
  <si>
    <t>979-8-8557-2702-9</t>
  </si>
  <si>
    <t>10.1109/IEEESTD.2025.11277323</t>
  </si>
  <si>
    <t>https://ieeexplore.ieee.org/stamp/stamp.jsp?arnumber=11277323</t>
  </si>
  <si>
    <t>data-at-rest security;EAD;EME2;encryption;encryption with associated data;encrypt-mix-encrypt-v2 mode of operation;IEEE 1619.2(TM);security;storage</t>
  </si>
  <si>
    <t>IEEE Standards;Encryption;Computer security;Storage management;Media</t>
  </si>
  <si>
    <t>IEEE Draft Standard for Capability Evaluation Requirements of Blockchain Practitioners</t>
  </si>
  <si>
    <t>ブロックチェーン実践者の能力評価要件に関するIEEEドラフト標準</t>
  </si>
  <si>
    <t>IEEE P3230.01/D2.0, February 2025</t>
  </si>
  <si>
    <t>This standard defines the types of occupations, competency requirements, and evaluation methods of blockchain and distributed ledger technology for service practitioners, including but not limited to competency elements, evaluated process, and employment grade.</t>
  </si>
  <si>
    <t>この標準は、コンピテンシー要素、評価されたプロセス、および雇用グレードを含むがこれらに限定されない、サービス実践者のためのブロックチェーンおよび分散台帳技術の職業の種類、コンピテンシー要件、および評価方法を定義する。</t>
  </si>
  <si>
    <t>979-8-8557-2099-0</t>
  </si>
  <si>
    <t>https://ieeexplore.ieee.org/stamp/stamp.jsp?arnumber=10962358</t>
  </si>
  <si>
    <t>capability evaluation;blockchain practitioners;blockchain;IEEE P3230.1</t>
  </si>
  <si>
    <t>IEEE Standards;Blockchains;Capability engineering;Performance evaluation</t>
  </si>
  <si>
    <t>IEEE Draft Standard for Reference Architecture of Blockchain Fusion Server</t>
  </si>
  <si>
    <t>ブロックチェーンフュージョンサーバのリファレンスアーキテクチャに関するIEEEドラフト標準</t>
  </si>
  <si>
    <t>IEEE P3231.02/D5, April 2025</t>
  </si>
  <si>
    <t>979-8-8557-2129-4</t>
  </si>
  <si>
    <t>https://ieeexplore.ieee.org/stamp/stamp.jsp?arnumber=10976586</t>
  </si>
  <si>
    <t>IEEE Standards;Blockchains;Servers</t>
  </si>
  <si>
    <t>IEEE Standard for Neural Network-Based Image Coding</t>
  </si>
  <si>
    <t>ニューラルネットワークベースの画像符号化のためのIEEE標準</t>
  </si>
  <si>
    <t>IEEE Std 1857.11-2024</t>
  </si>
  <si>
    <t>A set of tools is defined in this standard for efficient image coding, including tools for encoding, for decoding, and for encapsulation. Some of the tools are based on trained neural networks. These tools are designed to perform block partitioning, prediction, transform, quantization, entropy coding, filtering, and so on.</t>
  </si>
  <si>
    <t>この規格では、効率的な画像符号化のために、符号化、復号化、およびカプセル化のためのツールを含む一連のツールが定義されている。ツールのいくつかは、訓練されたニューラルネットワークに基づいている。これらのツールは、ブロック分割、予測、変換、量子化、エントロピー符号化、フィルタリングなどを実行するように設計されている。</t>
  </si>
  <si>
    <t>979-8-8557-1415-9</t>
  </si>
  <si>
    <t>10.1109/IEEESTD.2024.10810316</t>
  </si>
  <si>
    <t>https://ieeexplore.ieee.org/stamp/stamp.jsp?arnumber=10810316</t>
  </si>
  <si>
    <t>block partitioning;entropy coding;filtering;IEEE 1857.11邃｢;image coding;neural network;prediction;quantization;transform</t>
  </si>
  <si>
    <t>IEEE Standards;Filtering;Image coding;Neural networks;Predictive models</t>
  </si>
  <si>
    <t>IEEE Draft Guide for Determination of Test Specimens for Seismic Qualification for Building Code Applications</t>
  </si>
  <si>
    <t>IEEE Draft Guide for Determining of Test Specimen for Seismic Qualification for Building Code Applications(建築基準法適用のための耐震認定試験片の決定に関するIEEEドラフトガイド)</t>
  </si>
  <si>
    <t>IEEE PC37.100.6/D1.8, July 2024</t>
  </si>
  <si>
    <t>This guide establishes selection criteria that is used to determine representative components or devices and assembly specimen configurations (both indoor and outdoor) to test as part of seismic qualification efforts for attaining building code seismic conformance for nonstructural equipment in commercial and industrial applications. Additionally, guidance for specific acceptance criteria is provided.</t>
  </si>
  <si>
    <t>この指針は、商業用及び工業用の非構造機器のための建築基準法の耐震適合性を達成するための耐震認定作業の一部として試験するための代表的な構成部品又は装置及び組立試験片の構成(屋内及び屋外の両方)を決定するために使用される選択基準を確立する。さらに、特定の合格基準に関する指針が提供される。</t>
  </si>
  <si>
    <t>979-8-8557-1026-7</t>
  </si>
  <si>
    <t>https://ieeexplore.ieee.org/stamp/stamp.jsp?arnumber=10604802</t>
  </si>
  <si>
    <t>IEEE Standards;Seismic measurements;Buildings;Codes;Guidelines</t>
  </si>
  <si>
    <t>IEEE Draft Standard for Edge Subsystem of Digital Retina Systems</t>
  </si>
  <si>
    <t>デジタル網膜システムのエッジサブシステムに関するIEEEドラフト規格</t>
  </si>
  <si>
    <t>IEEE P3161.3/D3, June 2025</t>
  </si>
  <si>
    <t>The aspects of the reference architecture, components, interfaces, and functional requirements of the edge subsystem of digital retina system (DRS) are specified in this standard to support effective processing of video stream, feature stream and model stream, and collaborative analysis of regional data.</t>
  </si>
  <si>
    <t>デジタル網膜システム(DRS)のエッジサブシステムの参照アーキテクチャ、コンポーネント、インタフェース、および機能要件の側面は、ビデオストリーム、特徴ストリーム、モデルストリームの効果的な処理、および地域データの共同分析をサポートするために、この標準で指定されている。</t>
  </si>
  <si>
    <t>979-8-8557-2347-2</t>
  </si>
  <si>
    <t>https://ieeexplore.ieee.org/stamp/stamp.jsp?arnumber=11051159</t>
  </si>
  <si>
    <t>architecture;digital retina system;edge subsystem;feature stream;functional requirements;IEEE Std 3161.3;interface;model stream;video stream</t>
  </si>
  <si>
    <t>IEEE Standards;Retina;Digital systems;Streaming media;Computer vision;Visualization;Edge computing</t>
  </si>
  <si>
    <t>IEEE Draft Recommended Practice for the Protection of Electric Equipment in Nuclear Power Generating Stations from Water Hazards</t>
  </si>
  <si>
    <t>原子力発電所の電気機器を水の危険から保護するためのIEEE勧告方式草案</t>
  </si>
  <si>
    <t>IEEE P833/D2, December 2024</t>
  </si>
  <si>
    <t>Guidance regarding the protection of electrical equipment from sources of water directed onto or around electrical equipment is provided in this recommended practice.</t>
  </si>
  <si>
    <t>この推奨事項には、電気機器の上または周囲に向けられた水源からの電気機器の保護に関するガイダンスが提供されています。</t>
  </si>
  <si>
    <t>979-8-8557-2193-5</t>
  </si>
  <si>
    <t>https://ieeexplore.ieee.org/stamp/stamp.jsp?arnumber=11002663</t>
  </si>
  <si>
    <t>IEEE 833(TM);jet impingement;line break;spray;water;water hazards;water intrusion</t>
  </si>
  <si>
    <t>IEEE Standards;Nuclear power generation;Electronic equipment;Water monitoring</t>
  </si>
  <si>
    <t>IEEE Approved Draft Recommended Practice for Common Framework of Location Services for Healthcare</t>
  </si>
  <si>
    <t>医療のための位置情報サービスの共通フレームワークのためのIEEE承認ドラフト推奨プラクティス</t>
  </si>
  <si>
    <t>IEEE P1847/D1, September 2024</t>
  </si>
  <si>
    <t>A common framework of Location Services for Healthcare (LS-H) is contained in this recommended practice. The framework includes LS-H conceptual information model and LS-H common terminology.</t>
  </si>
  <si>
    <t>この推奨プラクティスには、医療のための位置情報サービス(LS-H)の共通フレームワークが含まれている。このフレームワークには、LS-H概念情報モデルとLS-H共通用語が含まれている。</t>
  </si>
  <si>
    <t>979-8-8557-1157-8</t>
  </si>
  <si>
    <t>https://ieeexplore.ieee.org/stamp/stamp.jsp?arnumber=10663532</t>
  </si>
  <si>
    <t>conceptual model;healthcare;IEEE 1847邃｢;location services</t>
  </si>
  <si>
    <t>IEEE Standards;Location awareness;Medical services</t>
  </si>
  <si>
    <t>IEEE Draft Standard for Security Management Capability Framework of Open Source Software Supply Chain for Software Providers</t>
  </si>
  <si>
    <t>ソフトウェアプロバイダのためのオープンソースソフトウェアサプライチェーンのセキュリティ管理能力フレームワークのためのIEEEドラフト標準</t>
  </si>
  <si>
    <t>IEEE P3390/D2, October 2025</t>
  </si>
  <si>
    <t>This standard provides guidance for and requirements on the management of open source software security. Software providers play an important role in software supply chains. The standard defines security requirements for the entire open source software process ranging from development, introduction to delivery.</t>
  </si>
  <si>
    <t>この標準は、オープンソースソフトウェアのセキュリティ管理に関するガイダンスと要件を提供します。ソフトウェアプロバイダは、ソフトウェアサプライチェーンにおいて重要な役割を果たします。この標準は、開発から導入、提供に至るまでのオープンソースソフトウェアプロセス全体のセキュリティ要件を定義します。</t>
  </si>
  <si>
    <t>979-8-8557-2849-1</t>
  </si>
  <si>
    <t>https://ieeexplore.ieee.org/stamp/stamp.jsp?arnumber=11238020</t>
  </si>
  <si>
    <t>IEEE 3390;open source;open source software;software supply chain;software providers;management capabilities</t>
  </si>
  <si>
    <t>IEEE Standards;Open source software;Supply chains;Software development management</t>
  </si>
  <si>
    <t>IEEE Standard for Ratings and Requirements for AC High-Voltage Circuit Breakers with Rated Maximum Voltage Above 1000 V Amendment 1: Changes to Construction Requirements and Clarification of Certain Related Required Capabilities</t>
  </si>
  <si>
    <t>定格最大電圧が1000 Vを超えるAC高圧回路遮断器の定格および要件に関するIEEE規格改正1:構造要件の変更および特定の関連する必要な能力の明確化</t>
  </si>
  <si>
    <t>IEEE Std C37.04a-2025 (Amendment to IEEE Std C37.04-2018)</t>
  </si>
  <si>
    <t>Items discovered by users related to discrepancies with other industry standards will be addressed by this amendment: Harmonize pollution levels for normal service condition, further define requirements for capacitive switching class C0, clarify required electrical service capability, improve definition of interrupting time, implement requirements from IEEE C37.11 which are more properly in C37.04, and align material imported from NEMA SG-4 with current industry practices.</t>
  </si>
  <si>
    <t>他の業界標準との不一致に関連してユーザーが発見した項目は、この修正によって対処されます。通常の使用条件に対する汚染レベルを調和させ、容量性スイッチングクラスC0の要件をさらに定義し、必要な電気サービス能力を明確にし、割り込み時間の定義を改善し、C37.04でより適切なIEEE C37.11からの要件を実装し、NEMA SG-4から輸入された材料を現在の業界慣行に合わせる。</t>
  </si>
  <si>
    <t>979-8-8557-2461-5</t>
  </si>
  <si>
    <t>10.1109/IEEESTD.2025.11179926</t>
  </si>
  <si>
    <t>https://ieeexplore.ieee.org/stamp/stamp.jsp?arnumber=11179926</t>
  </si>
  <si>
    <t>bushing transformers;capacitive current switching;electrical controls;electrical endurance;IEEE C37.04(TM);IEEE C37.04a(TM);interrupting time;operating duty;pollution levels</t>
  </si>
  <si>
    <t>IEEE Standards;Voltage control;Switching circuits;AC power transmission;Circuit breakers;High-voltage techniques</t>
  </si>
  <si>
    <t>IEEE P802.3da/D3.1, September 2025</t>
  </si>
  <si>
    <t>979-8-8557-2713-5</t>
  </si>
  <si>
    <t>https://ieeexplore.ieee.org/stamp/stamp.jsp?arnumber=11193145</t>
  </si>
  <si>
    <t>IEEE Standards;Ethernet;Physical layer;Local area networks;Metropolitan area networks;Telecommunication network management</t>
  </si>
  <si>
    <t>2 Oct. 2025</t>
  </si>
  <si>
    <t>IEEE Draft Standard for Ethernet Amendment 11: Bidirectional 100 Gb/s Optical Access PHYs</t>
  </si>
  <si>
    <t>IEEE Draft Standard for Ethernet Amendment 11:双方向100 Gb/秒光アクセスPHY</t>
  </si>
  <si>
    <t>IEEE P802.3dk/D3.3, December 2025</t>
  </si>
  <si>
    <t>This amendment to IEEE Std 802.3-2022 adds Physical Layer specifications and management parameters for 100 Gb/s Ethernet optical interfaces for bidirectional operation over a single strand of single-mode fiber with reaches of at least 10 km, 20 km, and 40 km</t>
  </si>
  <si>
    <t>IEEE Std 802.3-2022のこの改訂では、少なくとも10 km、20 km、および40 kmの到達範囲を持つシングルモードファイバのシングルストランド上での双方向動作のための100 Gb/sイーサネット光インターフェイスの物理層仕様と管理パラメータが追加されています。</t>
  </si>
  <si>
    <t>979-8-8557-2962-7</t>
  </si>
  <si>
    <t>https://ieeexplore.ieee.org/stamp/stamp.jsp?arnumber=11301048</t>
  </si>
  <si>
    <t>bidirectional (BiDi);multi-gigabit Ethernet bidirectional Physical Layers;100GBASEBR10;100GBASE-BR20;100GBASE-BR40;forward error correction (FEC);Optical Line Terminal (OLT);Optical Network Unit (ONU);Physical Coding Sublayer (PCS);Physical Medium Attachment (PMA);Physical Medium Dependent (PMD)</t>
  </si>
  <si>
    <t>IEEE Standards;Bidirectional control;Local area networks;Metropolitan area networks;Physical layer;Forward error correction;Optical fiber networks;Ethernet</t>
  </si>
  <si>
    <t>IEEE Draft Standard for Ethernet - YANG Data Model Definitions</t>
  </si>
  <si>
    <t>イーサネット-YANGデータモデル定義のIEEEドラフト標準</t>
  </si>
  <si>
    <t>IEEE P802.3.2/D3.2, February 2025</t>
  </si>
  <si>
    <t>979-8-8557-1946-8</t>
  </si>
  <si>
    <t>https://ieeexplore.ieee.org/stamp/stamp.jsp?arnumber=10932730</t>
  </si>
  <si>
    <t>IEEE Standards;Local area networks;Metropolitan area networks;Ethernet</t>
  </si>
  <si>
    <t>IEEE Standard for Ethernet - Corrigendum 1 - Multi-Gigabit Automotive Medium Dependent Interface (MDI) Return Loss</t>
  </si>
  <si>
    <t>IEEE Standard for Ethernet-Corrigendum 1-Multi-Gigabit Automotive媒体依存インターフェース(MDI)リターンロス</t>
  </si>
  <si>
    <t>IEEE Std 802.3-2022/Cor 1-2024 (Amendment to IEEE Std 802.3-2022)</t>
  </si>
  <si>
    <t>This corrigendum to IEEE Std 802.3-2022 corrects the MDI Return Loss specification for MultiGigabit Automotive Physical Layer entities (PHY) in Clause 149 and Clause 165.</t>
  </si>
  <si>
    <t>IEEE Std 802.3-2022に対するこの訂正は、149項および165項のマルチギガビット自動車物理層エンティティ(PHY)のMDIリターンロス仕様を修正するものである。</t>
  </si>
  <si>
    <t>979-8-8557-1439-5</t>
  </si>
  <si>
    <t>10.1109/IEEESTD.2024.10841976</t>
  </si>
  <si>
    <t>https://ieeexplore.ieee.org/stamp/stamp.jsp?arnumber=10841976</t>
  </si>
  <si>
    <t>corrigendum;Ethernet;IEEE 802.3邃｢;MDI Return Loss</t>
  </si>
  <si>
    <t>IEEE Standards;Ethernet;Local area networks;Metropolitan area networks;Automotive engineering;Loss measurement;Physical layer</t>
  </si>
  <si>
    <t>15 Jan. 2025</t>
  </si>
  <si>
    <t>IEEE Approved Draft Standard for End Subsystem of Digital Retina Systems</t>
  </si>
  <si>
    <t>デジタル網膜システムのエンドサブシステムのためのIEEE承認ドラフト標準</t>
  </si>
  <si>
    <t>IEEE P3161.2/D3, March 2025</t>
  </si>
  <si>
    <t>The aspects of reference architecture, components, interfaces, and functional requirements of the end subsystem of digital retina system (DRS) are specified in this standard to support collaborative computing with model stream, video stream, and feature stream. The functions of the end subsystem are software-definable, and the models are updatable, which can flexibly adapt to the changes of scenes.</t>
  </si>
  <si>
    <t>この標準では、モデルストリーム、ビデオストリーム、特徴ストリームを用いた協調計算をサポートするために、デジタル網膜システム(DRS)のエンドサブシステムの参照アーキテクチャ、コンポーネント、インタフェース、および機能要件の側面が規定されている。エンドサブシステムの機能はソフトウェアで定義可能であり、モデルは更新可能であり、シーンの変化に柔軟に適応できる。</t>
  </si>
  <si>
    <t>979-8-8557-2058-7</t>
  </si>
  <si>
    <t>https://ieeexplore.ieee.org/stamp/stamp.jsp?arnumber=10949795</t>
  </si>
  <si>
    <t>digital retina system;end subsystem;feature stream;IEEE 3161.2(TM);interface;model stream;software-definability;temporal-spatial information;video stream</t>
  </si>
  <si>
    <t>IEEE Standards;Digital systems;Spatiotemporal phenomena;Streaming media;Videos;Software defined networking;Image analysis</t>
  </si>
  <si>
    <t>IEEE Approved Draft Standard for Smart Energy Profile Application Protocol - Corrigendum 1</t>
  </si>
  <si>
    <t>スマートエネルギープロファイルアプリケーションプロトコルのためのIEEE承認ドラフト標準-正誤表1</t>
  </si>
  <si>
    <t>IEEE P2030.5-2023/Cor 1, D2 May 2024</t>
  </si>
  <si>
    <t>This Corrigendum was rolled into the base Standard - IEEE 2030.5-2023.</t>
  </si>
  <si>
    <t>この正誤表は、基本規格であるIEEE 2030.5-2023に組み込まれた。</t>
  </si>
  <si>
    <t>979-8-8557-0973-5</t>
  </si>
  <si>
    <t>https://ieeexplore.ieee.org/stamp/stamp.jsp?arnumber=10584473</t>
  </si>
  <si>
    <t>IEEE 2030.5邃｢;corrigendum;demand response;distributed energy resources;energy usage information;load control;metering;plugin electric vehicles;prepayment;pricing communication;RESTful;SEP 2;smart energy;smart energy profile;Smart Energy Profile 2</t>
  </si>
  <si>
    <t>IEEE Standards;Demand response;Energy management;Load management;Plug-in electric vehicles;Pricing;Smart devices;Distributed power generation</t>
  </si>
  <si>
    <t>IEEE Approved Draft Recommended Practice for the Protection of Electric Equipment in Nuclear Power Generating Stations from Water Hazards</t>
  </si>
  <si>
    <t>原子力発電所の電気機器を水の危険から保護するためのIEEE承認の推奨案</t>
  </si>
  <si>
    <t>IEEE P833/D3, July 2025</t>
  </si>
  <si>
    <t>979-8-8557-2396-0</t>
  </si>
  <si>
    <t>https://ieeexplore.ieee.org/stamp/stamp.jsp?arnumber=11077906</t>
  </si>
  <si>
    <t>IEEE Standards;Water monitoring;Hazards;Power generation reliability</t>
  </si>
  <si>
    <t>17 Sept. 2025</t>
  </si>
  <si>
    <t>IEEE Approved Draft Standard Requirements for Direct Current Instrument Shunts</t>
  </si>
  <si>
    <t>直流計器用分路に関するIEEE承認ドラフト標準要件</t>
  </si>
  <si>
    <t>IEEE P316/D7, February 2025</t>
  </si>
  <si>
    <t>The dc instrument shunts within this standard apply to shunts for use in direct current circuits to extend the current measuring range of devices (e.g., instruments, meters, protective relays, or low-voltage trip systems). The design and test principles within this standard may be applied with suitable exceptions for shunts constructed for special requirements; for example, those having unusually high or low current ratings or voltage drops, special or unusual ranges, and nonstandard terminal arrangements for special applications.</t>
  </si>
  <si>
    <t>この規格に含まれる直流計器用分路は、機器(計器、計器、保護継電器、低電圧トリップシステムなど)の電流測定範囲を拡張するために直流回路で使用される分路に適用されます。この規格に含まれる設計およびテストの原則は、特別な要件のために構築された分路に対して適切な例外を適用することができます。たとえば、異常に高いまたは低い電流定格または電圧降下、特別なまたは異常な範囲、および特別な用途のための非標準の端子配置を有する分路などです。</t>
  </si>
  <si>
    <t>979-8-8557-1919-2</t>
  </si>
  <si>
    <t>https://ieeexplore.ieee.org/stamp/stamp.jsp?arnumber=10909386</t>
  </si>
  <si>
    <t>bus-type shunt;current shunt;dc ammeter shunt;dc instrument shunt;dc shunt;IEEE 316(TM);portable shunt</t>
  </si>
  <si>
    <t>IEEE Standards;Fuses;Shunts (electrical);DC power transmission;Switchgear;Instruments</t>
  </si>
  <si>
    <t>IEEE Draft Standard for Unmanned Aerial Vehicle (UAV) Light Detection and Ranging (LiDAR) Remote Sensing Operation</t>
  </si>
  <si>
    <t>無人航空機(UAV)光検出および測距(LiDAR)リモートセンシング運用のためのIEEEドラフト標準</t>
  </si>
  <si>
    <t>IEEE P1937.6/D5, October 2025</t>
  </si>
  <si>
    <t>The operational methodologies and data management framework for unmanned aerial vehicle (UAV) light detection and ranging (LiDAR) remote sensing applications are outlined by this document. A comprehensive infrastructure for helping to ensure the accuracy and reliability of LiDAR data collected by UAVs is provided by the framework. System architecture design, flight path planning, LiDAR point cloud data acquisition, data preprocessing, quality assurance protocols, and processing methodologies are included. Additionally, data storage formats, management systems, and security mechanisms to facilitate efficient data sharing and utilization are addressed by the framework. Technical design elements such as data collection preparation, calibration flights, and post-processing workflows are also detailed to help ensure robust implementation and optimal data outcomes.</t>
  </si>
  <si>
    <t>本文書では、無人航空機(UAV)光検出と測距(LiDAR)リモートセンシングアプリケーションのための運用方法論とデータ管理フレームワークについて概説する。UAVによって収集されたLiDARデータの精度と信頼性を確保するのに役立つ包括的なインフラストラクチャが、このフレームワークによって提供される。システムアーキテクチャ設計、飛行経路計画、LiDAR点群データ取得、データ前処理、品質保証プロトコル、および処理方法が含まれている。さらに、効率的なデータ共有と利用を促進するためのデータストレージフォーマット、管理システム、およびセキュリティメカニズムが、このフレームワークによって対処される。データ収集の準備、キャリブレーションフライト、後処理ワークフローなどの技術設計要素も詳細に説明されており、堅牢な実装と最適なデータ結果を保証するのに役立つ。</t>
  </si>
  <si>
    <t>979-8-8557-2812-5</t>
  </si>
  <si>
    <t>https://ieeexplore.ieee.org/stamp/stamp.jsp?arnumber=11220595</t>
  </si>
  <si>
    <t>data management;flight path planning;LiDAR;light detection and ranging;point cloud data;processing methodologies;remote sensing;UAV;unmanned aerial vehicle</t>
  </si>
  <si>
    <t>IEEE Standards;Standards;Autonomous aerial vehicles;Laser radar;Remote sensing;Distance measurement;Warranties;Regulation;Translation;Trademarks</t>
  </si>
  <si>
    <t>27 Oct. 2025</t>
  </si>
  <si>
    <t>IEEE P11073-10422/D06, June 2025</t>
  </si>
  <si>
    <t>979-8-8557-2375-5</t>
  </si>
  <si>
    <t>https://ieeexplore.ieee.org/stamp/stamp.jsp?arnumber=11066209</t>
  </si>
  <si>
    <t>IEEE Standards;Biomedical monitoring;Medical devices;Interoperability</t>
  </si>
  <si>
    <t>IEEE P11073-10422/D08, December 2025</t>
  </si>
  <si>
    <t>979-8-8557-2973-3</t>
  </si>
  <si>
    <t>https://ieeexplore.ieee.org/stamp/stamp.jsp?arnumber=11302981</t>
  </si>
  <si>
    <t>IEEE Standards;Standards;Regulation;Warranties;Telemedicine;Translation;Trademarks;Standards organizations;Reviews;Patents</t>
  </si>
  <si>
    <t>IEEE P7000/D7, April 2021</t>
  </si>
  <si>
    <t>978-1-5044-7600-3</t>
  </si>
  <si>
    <t>https://ieeexplore.ieee.org/stamp/stamp.jsp?arnumber=9410482</t>
  </si>
  <si>
    <t>IEEE Standards;Ethics;System analysis and design;Software engineering;Risk management</t>
  </si>
  <si>
    <t>IEEE P2941.2/D3, July 2023</t>
  </si>
  <si>
    <t>978-1-5044-9882-1</t>
  </si>
  <si>
    <t>https://ieeexplore.ieee.org/stamp/stamp.jsp?arnumber=10175059</t>
  </si>
  <si>
    <t>IEEE Standards;Application programming interfaces;Deep architecture</t>
  </si>
  <si>
    <t>IEEE Std 2410-2019 (Revision of IEEE Std 2410-2017)</t>
  </si>
  <si>
    <t>Identity assertion, role gathering, multilevel access control, assurance, and auditing are provided by the Biometric Open Protocol Standard (BOPS). An implementation of the BOPS III spec is described, which includes both the software running on the client device as well as the server. Pluggable components are allowed to replace existing components' functionality, accepting integration into current operating environments in a short period of time. A 窶徘oint-and-cut窶・mechanism to add the appropriate security to both development and production systems is offered through the BOPS implementation functionality. Homomorphic encryption and a tremendous simplification of the API are also described.;Identity assertion, role gathering, multilevel access control, assurance, and auditing are provided by the Biometric Open Protocol Standard (BOPS). An implementation of the BOPS III spec is described, which includes both the software running on the client device as well as the server. Pluggable components are allowed to replace existing components窶・functionality, accepting integration into current operating environments in a short period of time. A 窶徘oint-and-cut窶・mechanism to add the appropriate security to both development and production systems is offered through the BOPS implementation functionality. Homomorphic encryption and a tremendous simplification of the API are also described.</t>
  </si>
  <si>
    <t>IDアサーション、ロールギャザリング、マルチレベルアクセスコントロール、アシュアランス、および監査は、Biometric Open Protocol Standard(BOPS)によって提供されます。BOPS III仕様の実装について説明します。これには、クライアントデバイス上で実行されるソフトウェアとサーバ上で実行されるソフトウェアの両方が含まれます。プラグ可能なコンポーネントは、既存のコンポーネントの機能を置き換えることができ、現在のオペレーティング環境への統合を短期間で受け入れることができます。BOPS実装機能を通じて、開発システムと運用システムの両方に適切なセキュリティを追加するための、インプレッサ、オンラインアンドカットのメカニズムが提供されます。準同型暗号とAPIの大幅な簡略化についても説明します。IDアサーション、ロールギャザリング、マルチレベルアクセスコントロール、アシュアランス、および監査は、Biometric Open Protocol Standard(BOPS)によって提供されます。BOPS III仕様の実装について説明します。これには、クライアントデバイス上で実行されるソフトウェアとサーバ上で実行されるソフトウェアの両方が含まれます。プラグ可能なコンポーネントは、既存のコンポーネントの機能を置き換えることができ、現在のオペレーティング環境への統合を短期間で受け入れることができます。BOPS実装機能を通じて、開発システムと運用システムの両方に適切なセキュリティを追加するための、インプレッサ、オンラインアンドカットのメカニズムが提供されます。準同型暗号とAPIの大幅な簡略化についても説明します。</t>
  </si>
  <si>
    <t>978-1-5044-5693-7</t>
  </si>
  <si>
    <t>10.1109/IEEESTD.2019.8751181</t>
  </si>
  <si>
    <t>https://ieeexplore.ieee.org/stamp/stamp.jsp?arnumber=8751181</t>
  </si>
  <si>
    <t>This standard provides a biometric-agnostic security protocol for authentication;identification;and liveness.</t>
  </si>
  <si>
    <t>IEEE Standards;Biometrics (access control);Access control;Authentication;Identification of persons</t>
  </si>
  <si>
    <t>IEEE Draft Standard for Biometric Open Protocol</t>
  </si>
  <si>
    <t>バイオメトリックオープンプロトコルのためのIEEEドラフト標準</t>
  </si>
  <si>
    <t>IEEE P2410/D4, January 2019</t>
  </si>
  <si>
    <t>Identity assertion, role gathering, multilevel access control, assurance, and auditing are provided by the Biometric Open Protocol Standard (BOPS). An implementation of the BOPS III spec is described, which includes both the software running on the client device as well as the server. Pluggable components are allowed to replace existing components窶・functionality, accepting integration into current operating environments in a short period of time. A 窶徘oint-and-cut窶・mechanism to add the appropriate security to both development and production systems is offered through the BOPS implementation functionality. Homomorphic encryption and a tremendous simplification of the API are also described.</t>
  </si>
  <si>
    <t>IDアサーション、ロール収集、マルチレベルアクセスコントロール、保証、および監査は、Biometric Open Protocol Standard(BOPS)によって提供される。クライアントデバイス上で実行されるソフトウェアとサーバ上で実行されるソフトウェアの両方を含む、BOPS III仕様の実装について説明する。プラグ可能なコンポーネントは、既存のコンポーネントの機能を置き換えることができ、現在のオペレーティング環境への統合を短期間で受け入れることができる。BOPS実装機能を通じて、開発システムと本番システムの両方に適切なセキュリティを追加するための、最適化された最適化された最適化メカニズムが提供される。準同型暗号とAPIの大幅な簡略化についても説明する。</t>
  </si>
  <si>
    <t>978-1-5044-5481-0</t>
  </si>
  <si>
    <t>https://ieeexplore.ieee.org/stamp/stamp.jsp?arnumber=8610445</t>
  </si>
  <si>
    <t>IEEE Standards;Biometrics (access control);Protocols;Open systems;Trust management</t>
  </si>
  <si>
    <t>10 Jan. 2019</t>
  </si>
  <si>
    <t>IEEE P2410/D3, December 2018</t>
  </si>
  <si>
    <t>978-1-5044-5312-7</t>
  </si>
  <si>
    <t>https://ieeexplore.ieee.org/stamp/stamp.jsp?arnumber=8533643</t>
  </si>
  <si>
    <t>IEEE Standards;Biometrics (access control);Access control;Security of data;Open systems;Protocols</t>
  </si>
  <si>
    <t>12 Nov. 2018</t>
  </si>
  <si>
    <t>IEEE Draft Standard for Conservation Voltage Reduction (CVR) Data Collection and Management Procedures</t>
  </si>
  <si>
    <t>CVR(Conservation Voltage Reduction)データの収集および管理手順に関するIEEEドラフト規格</t>
  </si>
  <si>
    <t>IEEE P3102/D4, April 2023</t>
  </si>
  <si>
    <t>Challenges in conducting measurement and verification in conservation voltage reduction (CVR) deployed feeders are faced by utilities. A standard is needed to provide procedures for electric utilities to determine the energy savings and CVR factors of their CVR programs, to define parameters for regulatory reporting, and to define standardized verification methodology selection based on standard data collection methodologies. The specification of CVR data management and collection procedures for use by the electric utility industry to enable energy savings is the purpose of this standard. Electric utilities, electric utility equipment manufacturers, software vendors, and electric utility regulatory commissions are the included stakeholders for this standard.</t>
  </si>
  <si>
    <t>電力会社は、CVR(Conservation Voltage Reduction)配置フィーダの測定と検証を行う際の課題に直面している。電力会社がCVRプログラムのエネルギー節約とCVR要因を決定するための手順を提供し、規制報告のためのパラメータを定義し、標準的なデータ収集方法論に基づいて標準化された検証方法論の選択を定義するための基準が必要である。電力会社がエネルギー節約を可能にするために使用するCVRデータ管理と収集手順の仕様が、この基準の目的である。電力会社、電力会社機器メーカー、ソフトウェアベンダー、および電力会社規制委員会が、この基準に含まれる利害関係者である。</t>
  </si>
  <si>
    <t>978-1-5044-9696-4</t>
  </si>
  <si>
    <t>https://ieeexplore.ieee.org/stamp/stamp.jsp?arnumber=10109627</t>
  </si>
  <si>
    <t>conservation voltage reduction;data cleaning;data collection;data reconstruction;distribution system;energy efficiency;IEEE 3102邃｢;methodology selection;reactive power control;voltage optimization;volt-var control</t>
  </si>
  <si>
    <t>IEEE Standards;Data collection;Voltage control;Energy conservation;Energy efficiency;Power transmission;Power system control;Data quality</t>
  </si>
  <si>
    <t>IEEE Draft Standard for Trusted Data Matrix System Architecture</t>
  </si>
  <si>
    <t>Trusted Data Matrix System ArchitectureのためのIEEEドラフト標準</t>
  </si>
  <si>
    <t>IEEE P3158/D3, April 2024</t>
  </si>
  <si>
    <t>The system architecture for a trusted data matrix, which includes business, functional, process, and technology requirements, are specified in this standard. Based on consensus-made requirements, agreements and management tools, the trusted data matrix is a data and resource sharing digital infrastructure to facilitate trusted, secure, transparent, and accountable data sharing, exchanging, circulation, and trading among different stakeholders.</t>
  </si>
  <si>
    <t>この規格では、ビジネス、機能、プロセス、および技術の要件を含む、信頼できるデータマトリックスのシステムアーキテクチャが規定されている。合意された要件、合意、および管理ツールに基づいて、信頼できるデータマトリックスは、データとリソースを共有するデジタルインフラストラクチャであり、さまざまな利害関係者間で、信頼でき、安全で、透明性があり、説明責任のあるデータの共有、交換、流通、および取引を促進する。</t>
  </si>
  <si>
    <t>979-8-8557-0758-8</t>
  </si>
  <si>
    <t>https://ieeexplore.ieee.org/stamp/stamp.jsp?arnumber=10508760</t>
  </si>
  <si>
    <t>business view;centralized mode;federated mode;functional view;IEEE 3158邃｢;process view;system architecture;technology view;trusted data matrix</t>
  </si>
  <si>
    <t>IEEE Standards;Systems architecture;Standards organizations;Trusted computing;Data models;Business;Information sharing;Information exchange;Stakeholders</t>
  </si>
  <si>
    <t>IEEE Draft Standard for Data acquisition, Filtering and buffering Protocols for Edge Computing Node</t>
  </si>
  <si>
    <t>エッジコンピューティングノードのためのデータ収集、フィルタリングおよびバッファリングプロトコルに関するIEEEドラフト標準</t>
  </si>
  <si>
    <t>IEEE P2805.2/D05, June 2025</t>
  </si>
  <si>
    <t>This standard specifies the protocols used by the edge computing node for buffering, filtering, and pre-processing data collected from industrial controllers on the shop floor, including programmable logic controllers, microcontrollers, industrial robots, etc. The data acquisition from field devices with different interfaces must be automatically stored, filtered, and pre-processed according to reconfigurable rules, including buffering data from selected time frames, converting data formats, and filtering invalid data from industrial clouds and other edge computing nodes.</t>
  </si>
  <si>
    <t>この規格は、プログラマブル論理コントローラ、マイクロコントローラ、産業用ロボットなどを含む、製造現場の産業用コントローラから収集されたデータをバッファリング、フィルタリング、および前処理するためにエッジコンピューティングノードによって使用されるプロトコルを規定する。異なるインターフェースを有するフィールドデバイスからのデータ取得は、選択された時間フレームからのデータのバッファリング、データフォーマットの変換、および産業用クラウドおよび他のエッジコンピューティングノードからの無効なデータのフィルタリングを含む、再構成可能な規則に従って、自動的に保存、フィルタリング、および前処理されなければならない。</t>
  </si>
  <si>
    <t>979-8-8557-2361-8</t>
  </si>
  <si>
    <t>https://ieeexplore.ieee.org/stamp/stamp.jsp?arnumber=11057934</t>
  </si>
  <si>
    <t>IEEE 2805.2;Edge Computing;Data Acquisition;Data Filtering;Data Buffering</t>
  </si>
  <si>
    <t>IEEE Standards;Edge computing;Protocols;Data acquisition;Real-time systems;Filtering</t>
  </si>
  <si>
    <t>IEEE Draft Standard Format for LSI-Package-Board Interoperable Design</t>
  </si>
  <si>
    <t>LSI-パッケージ-ボード相互運用設計のためのIEEEドラフト標準フォーマット</t>
  </si>
  <si>
    <t>IEEE P2410-D4, July 2019</t>
  </si>
  <si>
    <t>A method is provided for specifying a common interoperable format for electronic systems design. The format provides a common way to specify information/data about the project management, netlists, components, design rules, and geometries used in the large-scale integration-package-board designs. The method provides the ability to make electronic systems a key consideration early in the design process; design tools can use it to seamlessly exchange information/data.</t>
  </si>
  <si>
    <t>電子システム設計のための共通の相互運用可能なフォーマットを指定するための方法が提供される。このフォーマットは、大規模な統合パッケージボード設計で使用されるプロジェクト管理、ネットリスト、コンポーネント、設計ルール、およびジオメトリに関する情報/データを指定するための共通の方法を提供する。この方法は、電子システムを設計プロセスの早い段階で重要な考慮事項にする能力を提供し、設計ツールはそれを使用して情報/データをシームレスに交換することができる。</t>
  </si>
  <si>
    <t>978-1-5044-6030-9</t>
  </si>
  <si>
    <t>https://ieeexplore.ieee.org/stamp/stamp.jsp?arnumber=8776665</t>
  </si>
  <si>
    <t>common interoperable format;components;design analysis;design rules;geometries;IEEE 2401;large-scale integration (LSI);netlists;packages for LSI circuits;printed circuit board;project management;Verilog-HDL</t>
  </si>
  <si>
    <t>IEEE Standards;Servers;Access control;Relational databases;Cluster approximation;Open systems</t>
  </si>
  <si>
    <t>IEEE Approved Draft Standard for Data acquisition, Filtering and buffering Protocols for Edge Computing Node</t>
  </si>
  <si>
    <t>エッジコンピューティングノードのためのデータ収集、フィルタリングおよびバッファリングプロトコルに関するIEEE承認のドラフト標準</t>
  </si>
  <si>
    <t>IEEE P2805.2/D06, Jul 2025</t>
  </si>
  <si>
    <t>979-8-8557-2435-6</t>
  </si>
  <si>
    <t>https://ieeexplore.ieee.org/stamp/stamp.jsp?arnumber=11096094</t>
  </si>
  <si>
    <t>IEEE Standards;Edge computing;Data acquisition;Buffer storage;Information filtering</t>
  </si>
  <si>
    <t>IEEE P2805.2/D04, April 2025</t>
  </si>
  <si>
    <t>979-8-8557-2212-3</t>
  </si>
  <si>
    <t>https://ieeexplore.ieee.org/stamp/stamp.jsp?arnumber=11004589</t>
  </si>
  <si>
    <t>IEEE Standards;Edge computing;Data analysis;Information filtering;Buffer storage</t>
  </si>
  <si>
    <t>IEEE Draft Standard for Data Processing and Compression Framework for Internet of Things</t>
  </si>
  <si>
    <t>モノのインターネットのためのデータ処理と圧縮フレームワークのためのIEEEドラフト標準</t>
  </si>
  <si>
    <t>IEEE P3122/D3, March 2025</t>
  </si>
  <si>
    <t>The aspects of overall framework requirement for fusion stream, technique requirement, and encryption and authentication methods of data processing and compression framework for Internet of Things (IoT) are described in this standard.</t>
  </si>
  <si>
    <t>この規格では、フュージョンストリームの全体的なフレームワーク要件、技術要件、データ処理の暗号化と認証方法、およびモノのインターネット(IoT)の圧縮フレームワークの側面について説明する。</t>
  </si>
  <si>
    <t>979-8-8557-2006-8</t>
  </si>
  <si>
    <t>https://ieeexplore.ieee.org/stamp/stamp.jsp?arnumber=10945616</t>
  </si>
  <si>
    <t>compression algorithms;intelligence data;Internet of Things;IoT;streams;video</t>
  </si>
  <si>
    <t>IEEE Standards;Internet of Things;Data processing;Streaming media;Compression algorithms</t>
  </si>
  <si>
    <t>IEEE Approved Draft Standard for Data Processing and Compression Framework for Internet of Things</t>
  </si>
  <si>
    <t>モノのインターネットのためのデータ処理と圧縮フレームワークのためのIEEE承認ドラフト標準</t>
  </si>
  <si>
    <t>IEEE P3122/D4,June 2025</t>
  </si>
  <si>
    <t>979-8-8557-2311-3</t>
  </si>
  <si>
    <t>https://ieeexplore.ieee.org/stamp/stamp.jsp?arnumber=11036646</t>
  </si>
  <si>
    <t>IEEE Standards;Compression algorithms;Deductive databases;Internet of Things;Streaming media;Videos</t>
  </si>
  <si>
    <t>ISO/IEC/IEEE International Standard - Systems and software engineering -- Vocabulary</t>
  </si>
  <si>
    <t>ISO/IEC/IEEE International Standard-Systems and software engineering--ボキャブラリ</t>
  </si>
  <si>
    <t>The systems and software engineering disciplines are continuing to mature while information technology advances. This International Standard was prepared to collect and standardize terminology. Its purpose is to identify terms currently in use in the field and standard definitions for these terms. It is intended to serve as a useful reference for those in the Information Technology field, and to encourage the use of systems and software engineering standards prepared by ISO and liaison organizations IEEE Computer Society and Project Management Institute (PMI). This International Standard replaces IEEE Std 610.12-1990, IEEE Standard Glossary of Software Engineering Terminology, which was contributed by the IEEE as a source document. The approach and lexical exactitude of IEEE Std 610.12-1990 served as a model for this International Standard. Nevertheless, approximately two thirds of the definitions in this International Standard are new since IEEE Std 610.12 was last updated in 1990, a reflection of the continued evolution in the field.;ISO/IEC/IEEE 24765:2010 provides a common vocabulary applicable to all systems and software engineering work. It was prepared to collect and standardize terminology. ISO/IEC/IEEE 24765:2010 is intended to serve as a useful reference for those in the information technology field, and to encourage the use of systems and software engineering standards prepared by ISO and liaison organizations IEEE Computer Society and Project Management Institute. ISO/IEC/IEEE 24765:2010 includes references to the active source standards for each definition so that the use of the term can be further explored.</t>
  </si>
  <si>
    <t>情報技術が進歩する一方で、システムおよびソフトウェアエンジニアリングの分野は成熟し続けている。この国際規格は、用語を収集し、標準化するために作成された。その目的は、その分野で現在使用されている用語と、これらの用語の標準定義を特定することである。この国際規格は、情報技術分野の人々にとって有用な参考資料として役立ち、ISOおよび連絡組織であるIEEEコンピュータ協会およびプロジェクトマネジメント協会(PMI)によって作成されたシステムおよびソフトウェアエンジニアリング標準の使用を奨励することを意図している。この国際規格は、IEEEによってソースドキュメントとして提供されたIEEE標準ソフトウェアエンジニアリング用語集であるIEEE Std 610.12-1990に代わるものである。IEEE Std 610.12-1990のアプローチと語彙の正確さは、この国際規格のモデルとなった。それにもかかわらず、この国際規格の定義の約3分の2は、この分野における継続的な進化を反映して、IEEE Std 610.12が1990年に最後に更新されて以来、新しいものである。ISO/IEC/IEEE 24765:2010は、すべてのシステムおよびソフトウェアエンジニアリング作業に適用できる共通の語彙を提供する。この国際規格は、用語を収集し、標準化するために作成された。ISO/IEC/IEEE 24765:2010は、情報技術分野の人々にとって有用な参考資料として役立ち、ISOおよび連絡組織であるIEEEコンピュータ協会およびプロジェクトマネジメント協会によって作成されたシステムおよびソフトウェアエンジニアリング標準の使用を奨励することを意図している。ISO/IEC/IEEE 24765:2010には、各定義のアクティブなソース標準への参照が含まれているため、用語の使用をさらに検討することができる。</t>
  </si>
  <si>
    <t>978-0-7381-6205-8</t>
  </si>
  <si>
    <t>10.1109/IEEESTD.2010.5733835</t>
  </si>
  <si>
    <t>https://ieeexplore.ieee.org/stamp/stamp.jsp?arnumber=5733835</t>
  </si>
  <si>
    <t>computer;dictionary;information technology;software engineering;systems engineering;terminology;vocabulary</t>
  </si>
  <si>
    <t>IEEE standards;ISO standards;IEC standards;Software engineering;Dictionaries</t>
  </si>
  <si>
    <t>15 Dec. 2010</t>
  </si>
  <si>
    <t>IEEE Guide for Determining Fault Location on AC Transmission and Distribution Lines</t>
  </si>
  <si>
    <t>AC伝送および配電線の障害位置を決定するためのIEEEガイド</t>
  </si>
  <si>
    <t>IEEE Std C37.114-2014 (Revision of IEEE Std C37.114-2004)</t>
  </si>
  <si>
    <t>Electrical faults on transmission and distribution lines are detected and isolated by system protective devices. Once the fault has been cleared, outage times can be reduced if the location of the fault can be determined more quickly. The techniques and application considerations for determining the location of a fault on ac transmission and distribution lines are outlined in this guide. Traditional approaches and the primary measurement techniques used in modern devices are reviewed: one- and two-terminal impedance-based methods and traveling-wave methods. Application considerations include: two- and three-terminal lines, series-compensated lines, parallel lines, untransposed lines, underground cables, fault resistance effects, and other power system conditions, including those unique to distribution systems.;Electrical faults on transmission and distribution lines are detected and isolated by system protective devices. Once the fault has been cleared, outage times can be reduced if the location of the fault can be determined more quickly. The techniques and application considerations for determining the location of a fault on ac transmission and distribution lines are outlined in this guide. Traditional approaches and the primary measurement techniques used in modern devices are reviewed: one- and two-terminal impedance-based methods and traveling-wave methods. Application considerations include: two- and three-terminal lines, series-compensated lines, parallel lines, untransposed lines, underground cables, fault resistance effects, and other power system conditions, including those unique to distribution systems.</t>
  </si>
  <si>
    <t>送電線および配電線の電気的故障は、システム保護装置によって検出され、隔離されます。故障が解消されると、故障の場所をより迅速に特定できれば、停止時間を短縮することができます。このガイドでは、交流送電線および配電線の故障の場所を特定するための技術とアプリケーションの考慮事項について概説します。従来のアプローチと、最新のデバイスで使用されている主要な測定技術(1端子および2端子インピーダンスベースの方法と進行波方法)をレビューします。アプリケーションの考慮事項には、2端子および3端子ライン、直列補償ライン、平行線、非転置ライン、地下ケーブル、耐故障効果、および配電システムに固有のものを含むその他の電力システム条件が含まれます。送電線および配電線の電気的故障は、システム保護装置によって検出され、隔離されます。故障が解消されると、故障の場所をより迅速に特定できれば、停止時間を短縮することができます。このガイドでは、交流送電線および配電線の故障の場所を特定するための技術とアプリケーションの考慮事項について概説します。従来のアプローチと、最新のデバイスで使用されている主要な測定技術(1端子および2端子インピーダンスベースの方法と進行波方法)をレビューします。アプリケーションの考慮事項には、2端子および3端子ライン、直列補償ライン、平行線、非転置ライン、地下ケーブル、耐故障効果、および配電システムに固有のものを含むその他の電力システム条件が含まれます。</t>
  </si>
  <si>
    <t>978-0-7381-9421-9</t>
  </si>
  <si>
    <t>10.1109/IEEESTD.2015.7024095</t>
  </si>
  <si>
    <t>https://ieeexplore.ieee.org/stamp/stamp.jsp?arnumber=7024095</t>
  </si>
  <si>
    <t>fault location;IEEE C37.114;relays;synchrophasor;system protection;travelling waves</t>
  </si>
  <si>
    <t>IEEE Standards;Fault diagnosis;Traveling wave tubes;Synchrophasors;Phasor measurement units;Relays;AC machines;Power transmission;Power distribution</t>
  </si>
  <si>
    <t>30 Jan. 2015</t>
  </si>
  <si>
    <t>IEEE Draft Guide for Determining Fault Location on AC Transmission and Distribution Lines</t>
  </si>
  <si>
    <t>AC送電線および配電線の故障位置を決定するためのIEEEドラフトガイド</t>
  </si>
  <si>
    <t>IEEE PC37.114/D3.2, April 2024</t>
  </si>
  <si>
    <t>Electrical faults on transmission and distribution lines are detected and isolated by system protective devices. Once the fault has been cleared, outage times can be reduced if the location of the fault can be determined more quickly. The techniques and application considerations for determining the location of a fault on ac transmission and distribution lines are outlined in this guide. Traditional approaches and the primary measurement techniques used in modern devices are reviewed: one- and two-terminal impedance-based methods and traveling-wave methods. Application considerations include: two- and three-terminal lines, series-compensated lines, parallel lines, untransposed lines, underground cables, fault resistance effects, and other power system conditions, including those unique to distribution systems.</t>
  </si>
  <si>
    <t>送電線および配電線の電気的故障は、システム保護装置によって検出され、隔離される。故障が解消されると、故障の位置をより迅速に特定できれば、停止時間を短縮することができる。このガイドでは、交流送電線および配電線の故障の位置を特定するための技術および適用上の考慮事項について概説する。従来のアプローチと、現代のデバイスで使用されている主要な測定技術、すなわち、1端子および2端子のインピーダンスに基づく方法と進行波法について概説する。アプリケーションの考慮事項には、2端子および3端子の回線、直列補償回線、平行線、非転置回線、地下ケーブル、耐故障効果、および配電システムに固有のものを含むその他の電力システム条件が含まれる。</t>
  </si>
  <si>
    <t>979-8-8557-0768-7</t>
  </si>
  <si>
    <t>https://ieeexplore.ieee.org/stamp/stamp.jsp?arnumber=10510396</t>
  </si>
  <si>
    <t>fault location;IEEE C37.114邃｢;relays;synchrophasor;system protection;travelling waves</t>
  </si>
  <si>
    <t>IEEE Standards;Phasor measurement units;Traveling wave tubes;Fault diagnosis;Power distribution lines;AC machines;Power transmission lines</t>
  </si>
  <si>
    <t>IEEE Guide for Determining Fault Location on AC Transmission and Distribution Lines - Redline</t>
  </si>
  <si>
    <t>IEEE Guide for Determining Fault Location on AC Transmission and Distribution Lines-Redline(AC伝送および配電線の障害箇所の特定に関するIEEEガイド-レッドライン)</t>
  </si>
  <si>
    <t>IEEE Std C37.114-2014 (Revision of IEEE Std C37.114-2004) - Redline</t>
  </si>
  <si>
    <t>978-1-5044-0129-6</t>
  </si>
  <si>
    <t>https://ieeexplore.ieee.org/stamp/stamp.jsp?arnumber=7342864</t>
  </si>
  <si>
    <t>IEEE Standards;Fault diagnosis;Travelling waves;Synchrophasors;Relays;AC machines;Power distribution</t>
  </si>
  <si>
    <t>IEEE Standard for Software Interface for Maintenance Information Collection and Analysis (SIMICA)</t>
  </si>
  <si>
    <t>IEEE Standard for Software Interface for Maintenance Information Collection and Analysis(SIMICA)(メンテナンス情報の収集と分析のためのソフトウェアインターフェイスに関するIEEE標準)</t>
  </si>
  <si>
    <t>IEEE STD 1636-2009 (New Trial-Use Standard)</t>
  </si>
  <si>
    <t>This document provides an implementation-independent specification for a software interface to information systems containing data pertinent to the diagnosis and maintenance of complex systems consisting of hardware, software, or any combination thereof. These interfaces will support service definitions for creating application programming interfaces (API) for the access, exchange, and analysis of historical diagnostic and maintenance information. This will address the pervasive need of organizations to assess the effectiveness of diagnostics for complex systems throughout the product life cycle. The use of formal information models will facilitate exchanging historical maintenance information between information systems and analysis tools. The models will facilitate creating open system software architectures for maturing system diagnostics.;This document provides an implementation-independent specification for a software interface to information systems containing data pertinent to the diagnosis and maintenance of complex systems consisting of hardware, software, or any combination thereof. These interfaces will support service definitions for creating application programming interfaces (API) for the access, exchange, and analysis of historical diagnostic and maintenance information. This will address the pervasive need of organizations to assess the effectiveness of diagnostics for complex systems throughout the product life cycle. The use of formal information models will facilitate exchanging historical maintenance information between information systems and analysis tools. The models will facilitate creating open system software architectures for maturing system diagnostics.</t>
  </si>
  <si>
    <t>978-0-7381-5927-0</t>
  </si>
  <si>
    <t>10.1109/IEEESTD.2009.5210055</t>
  </si>
  <si>
    <t>https://ieeexplore.ieee.org/stamp/stamp.jsp?arnumber=5210055</t>
  </si>
  <si>
    <t>AI-ESTATE;Automated Test Markup Language (ATML);diagnostic maturation;IEEE 1636TM;Maintenance Action Information;maintenance data;Software Interface for Maintenance Information Collection and Analysis (SIMICA);Test Results and Session Information</t>
  </si>
  <si>
    <t>IEEE Standards;Maintenance engineering;Software;Information systems;Complex systems;Trademarks</t>
  </si>
  <si>
    <t>14 Aug. 2009</t>
  </si>
  <si>
    <t>IEEE Std 1636-2009 (Upgraded to Full Use)</t>
  </si>
  <si>
    <t>This document provides an implementation-independent specification for a software interface to information systems containing data pertinent to the diagnosis and maintenance of complex systems consisting of hardware, software, or any combination thereof. These interfaces will support service definitions for creating application programming interfaces (API) for the access, exchange, and analysis of historical diagnostic and maintenance information. This will address the pervasive need of organizations to assess the effectiveness of diagnostics for complex systems throughout the product life cycle. The use of formal information models will facilitate exchanging historical maintenance information between information systems and analysis tools. The models will facilitate creating open system software architectures for maturing system diagnostics.</t>
  </si>
  <si>
    <t>このドキュメントでは、ハードウェア、ソフトウェア、またはそれらの任意の組合せで構成される複雑なシステムの診断および保守に関連するデータを含む情報システムへのソフトウェア・インタフェースについて、実装に依存しない仕様を提供します。これらのインタフェースは、履歴診断および保守情報のアクセス、交換および分析のためのアプリケーション・プログラミング・インタフェース(API)を作成するためのサービス定義をサポートします。これにより、製品のライフサイクル全体にわたって複雑なシステムの診断の有効性を評価するという組織の広範なニーズに対応します。正式な情報モデルを使用すると、情報システムと分析ツール間で履歴保守情報を交換することが容易になります。これらのモデルは、成熟したシステム診断のためのオープン・システム・ソフトウェア・アーキテクチャの作成を容易にします。</t>
  </si>
  <si>
    <t>978-0-7381-8170-7</t>
  </si>
  <si>
    <t>10.1109/IEEESTD.2009.8654231</t>
  </si>
  <si>
    <t>https://ieeexplore.ieee.org/stamp/stamp.jsp?arnumber=8654231</t>
  </si>
  <si>
    <t>IEEE Standards;Data analysis;Information analysis;Software maintenance;XML</t>
  </si>
  <si>
    <t>IEEE Draft Trial-Use Standard for Software Interface for Maintenance Information Collection and Analysis</t>
  </si>
  <si>
    <t>IEEE Draft Trial-Use Standard for Software Interface for Maintenance Information Collection and Analysis(メンテナンス情報の収集と分析のためのソフトウェアインターフェイスに関するIEEEドラフトトライアル使用標準)</t>
  </si>
  <si>
    <t>IEEE Unapproved Draft Std P1636/D1.6, Mar 2008</t>
  </si>
  <si>
    <t>implementation independent specification for a software interface to information systems containing data pertinent to the diagnosis and maintenance of complex systems consisting of hardware, software, or any combination thereof. These interfaces will support service definitions for creating application programming interfaces (API) for the access, exchange, and analysis of historical diagnostic and maintenance information. The standard will use the information models of IEEE Std 1232-2002 - Artificial Intelligence Exchange and Service Tie to All Test Environments (AI-ESTATE) as a foundation.</t>
  </si>
  <si>
    <t>ハードウェア、ソフトウェア、またはそれらの任意の組合せで構成される複雑なシステムの診断および保守に関連するデータを含む情報システムへのソフトウェア・インタフェースの実装に依存しない仕様。これらのインタフェースは、過去の診断および保守情報へのアクセス、交換および分析のためのアプリケーション・プログラミング・インタフェース(API)を作成するためのサービス定義をサポートします。この標準では、基盤としてIEEE Std 1232-2002-Artificial Intelligence Exchange and Service Tie to All Test Environments(AI-ESTION)の情報モデルを使用します。</t>
  </si>
  <si>
    <t>978-1-5044-3063-0</t>
  </si>
  <si>
    <t>https://ieeexplore.ieee.org/stamp/stamp.jsp?arnumber=4519424</t>
  </si>
  <si>
    <t>Standards;IEEE Standards;Patents;Maintenance engineering;IEEE Standards activities;Uniform resource locators;Regulation</t>
  </si>
  <si>
    <t>IEEE P2890/D2, May 2025</t>
  </si>
  <si>
    <t>979-8-8557-2227-7</t>
  </si>
  <si>
    <t>https://ieeexplore.ieee.org/stamp/stamp.jsp?arnumber=11007204</t>
  </si>
  <si>
    <t>IEEE Standards;Cultural aspects;Metadata;Human factors;Social implications of technology;Social networking (online)</t>
  </si>
  <si>
    <t>IEEE Approved Draft Recommended Practice for the Application of Knowledge Graphs for Talent Services</t>
  </si>
  <si>
    <t>タレントサービスのための知識グラフの適用に関するIEEE承認の推奨プラクティス草案</t>
  </si>
  <si>
    <t>IEEE P3154/D1.4, December 2023</t>
  </si>
  <si>
    <t>979-8-8557-0395-5</t>
  </si>
  <si>
    <t>https://ieeexplore.ieee.org/stamp/stamp.jsp?arnumber=10359486</t>
  </si>
  <si>
    <t>IEEE Standards;Knowledge graphs;Business;Personnel;Performance evaluation;Employment</t>
  </si>
  <si>
    <t>P3154/D1.2, October 2023</t>
  </si>
  <si>
    <t>979-8-8557-0235-4</t>
  </si>
  <si>
    <t>https://ieeexplore.ieee.org/stamp/stamp.jsp?arnumber=10288317</t>
  </si>
  <si>
    <t>IEEE Standards;Knowledge graphs;Personnel;Performance evaluation</t>
  </si>
  <si>
    <t>IEEE Standard for Policy Language Requirements and System Architectures for Dynamic Spectrum Access Systems</t>
  </si>
  <si>
    <t>動的スペクトルアクセスシステムのためのポリシー言語要件とシステムアーキテクチャに関するIEEE標準</t>
  </si>
  <si>
    <t>IEEE Std 1900.5-2011</t>
  </si>
  <si>
    <t>This standard defines a vendor-independent set of policy-based control architectures and corresponding policy language requirements for managing the functionality and behavior of dynamic spectrum access networks.</t>
  </si>
  <si>
    <t>この標準は、ベンダーに依存しないポリシーベースの制御アーキテクチャのセットと、動的スペクトルアクセスネットワークの機能と動作を管理するための対応するポリシー言語要件を定義する。</t>
  </si>
  <si>
    <t>978-0-7381-7156-2</t>
  </si>
  <si>
    <t>10.1109/IEEESTD.2012.6132379</t>
  </si>
  <si>
    <t>https://ieeexplore.ieee.org/stamp/stamp.jsp?arnumber=6132379</t>
  </si>
  <si>
    <t>DSA;DSA architecture;DySPAN;IEEE 1900.5;policy language;policy-based DSA radio systems</t>
  </si>
  <si>
    <t>IEEE standards;Network architecture;Radio spectrum management</t>
  </si>
  <si>
    <t>13 Jan. 2012</t>
  </si>
  <si>
    <t>IEEE Standard for Biometric Open Protocol - Redline</t>
  </si>
  <si>
    <t>バイオメトリックオープンプロトコルのIEEE標準-レッドライン</t>
  </si>
  <si>
    <t>IEEE Std 2410-2019 (Revision of IEEE Std 2410-2017) - Redline</t>
  </si>
  <si>
    <t>978-1-5044-6191-7</t>
  </si>
  <si>
    <t>https://ieeexplore.ieee.org/stamp/stamp.jsp?arnumber=8866813</t>
  </si>
  <si>
    <t>IEEE Standards;Biometrics;Security;Protocols</t>
  </si>
  <si>
    <t>IEEE Draft Standard for Biometric Privacy</t>
  </si>
  <si>
    <t>バイオメトリックプライバシーのためのIEEEドラフト標準</t>
  </si>
  <si>
    <t>IEEE P2410/D3, November 2020</t>
  </si>
  <si>
    <t>The Standard for Biometric Privacy (SBP) provides private identity assertion. SBP supersedes the prior IEEE Std 2410(TM)-2019 by including a formal specification for privacy and biometrics such that a conforming SBP system does not incur GDPR, CCPA, BIPA or HIPAA privacy obligations. Homomorphic encryption ensures the biometric payload is always one-way encrypted with no need for key management and provides full privacy by ensuring plaintext biometrics are never received by the SBP server. The SBP implementation includes software running on a client device and on the SPB server. Pluggable components are used to replace legacy functionality to allow rapid integration into existing operating environments. The SBP implementation allows the systems to meet security needs by using the application programming interface, whether the underlying system is a relational database management system or a search engine. The SBP implementation functionality offers a 窶徘oint-and-cut窶・mechanism to add the appropriate security to the production systems as well as to the systems in development. The architecture is language neutral, allowing Representational State Transfer (REST ), JavaScript Object Notation (JSON), and Transport Layer Security (TLS) to provide the communication interface. This document describes the essential methodology to SBP.</t>
  </si>
  <si>
    <t>Standard for Biometric Privacy(SBP)は、プライベートIDのアサーションを提供する。SBPは、以前のIEEE Std 2410(TM)-2019に代わるものであり、準拠するSBPシステムがGDPR、CCPA、BIPA、またはHIPAAのプライバシー義務を負わないように、プライバシーとバイオメトリクスの正式な仕様を含む。準同型暗号は、バイオメトリクスペイロードが常に一方向に暗号化され、キー管理を必要としないことを保証し、プレーンテキストのバイオメトリクスがSBPサーバによって受信されないことを保証することによって完全なプライバシーを提供する。SBPの実装には、クライアントデバイスとSPBサーバで実行されるソフトウェアが含まれている。プラグイン可能なコンポーネントは、既存のオペレーティング環境への迅速な統合を可能にするために、レガシー機能を置き換えるために使用される。SBPの実装により、基盤となるシステムがリレーショナルデータベース管理システムであっても検索エンジンであっても、システムはアプリケーション・プログラミング・インタフェースを使用してセキュリティのニーズを満たすことができる。SBPの実装機能は、本番システムと開発中のシステムに適切なセキュリティを追加するための、間接的で間接的な実装メカニズムを提供する。アーキテクチャは言語に依存せず、REST(Representational State Transfer)、JSON(JavaScript Object Notation)、TLS(Transport Layer Security)が通信インタフェースを提供する。このドキュメントでは、SBPの基本的な方法論について説明する。</t>
  </si>
  <si>
    <t>978-1-5044-7197-8</t>
  </si>
  <si>
    <t>https://ieeexplore.ieee.org/stamp/stamp.jsp?arnumber=9254105</t>
  </si>
  <si>
    <t>admin console;application;biometric-driven device;biometrics;privacy;client device IDS;IDS cluster;IEEE Std 2410(TM);Jena Rules;liveness;original site admin;SBP admin;SBP cluster;SBP IDS;SBP server;site admin;trusted adjudicated data;user</t>
  </si>
  <si>
    <t>IEEE Standards;Biometrics (access control);Servers;Formal specification;Identification;Encryption;Computer architecture;Computer security;Database systems</t>
  </si>
  <si>
    <t>9 Nov. 2020</t>
  </si>
  <si>
    <t>IEEE Standard for Framework of Knowledge Graphs</t>
  </si>
  <si>
    <t>知識グラフの枠組みに関するIEEE標準</t>
  </si>
  <si>
    <t>IEEE Std 2807-2022</t>
  </si>
  <si>
    <t>978-1-5044-9158-7</t>
  </si>
  <si>
    <t>10.1109/IEEESTD.2022.10017167</t>
  </si>
  <si>
    <t>https://ieeexplore.ieee.org/stamp/stamp.jsp?arnumber=10017167</t>
  </si>
  <si>
    <t>IEEE Standards;Knowledge graphs</t>
  </si>
  <si>
    <t>9 Jan. 2022</t>
  </si>
  <si>
    <t>IEEE Draft Guide for Load Modeling and Simulations for Power Systems</t>
  </si>
  <si>
    <t>電力系統の負荷モデリングとシミュレーションのためのIEEEドラフトガイド</t>
  </si>
  <si>
    <t>IEEE P2781, October 2021</t>
  </si>
  <si>
    <t>Load modeling plays an important role in power system modeling, and the load model is an indispensable component in power system simulation. To get accurate load models and formulate a unified document, this guide has been developed to provide comprehensive policies and procedures of load modeling and simulations. A review and comparison of the two most widely used methodologies for load modeling is presented in this document, that is, the measurement based and component-based approaches. A critical and updated overview of opportunities and challenges of load modeling with emerging networks and components is also provided. The guidelines for power system simulation with a variety of load models are proposed. A case study adhering to the proposed guidelines clearly indicates the need for a hybrid approach in the future that will combine the strengths of the measurement-based and component-based approaches with the data acquisition capabilities offered by modern measurement equipment.</t>
  </si>
  <si>
    <t>電力系統のモデル化には負荷モデルが重要であり、負荷モデルは電力系統のシミュレーションに不可欠な要素である。正確な負荷モデルを取得し、統一された文書を作成するために、このガイドは、負荷モデリングとシミュレーションの包括的なポリシーと手順を提供するために開発された。この文書では、負荷モデリングに最も広く使用されている2つの方法論、すなわち、測定に基づくアプローチとコンポーネントに基づくアプローチのレビューと比較が提示されている。また、新たなネットワークとコンポーネントを使用した負荷モデリングの機会と課題に関する重要かつ最新の概要も提供されている。様々な負荷モデルを用いた電力系統シミュレーションのためのガイドラインが提案されている。提案されたガイドラインに準拠したケーススタディは、将来、測定に基づくアプローチとコンポーネントに基づくアプローチの強みと、最新の測定機器が提供するデータ収集能力を組み合わせたハイブリッドアプローチの必要性を明確に示している。</t>
  </si>
  <si>
    <t>978-1-5044-8077-2</t>
  </si>
  <si>
    <t>https://ieeexplore.ieee.org/stamp/stamp.jsp?arnumber=9586464</t>
  </si>
  <si>
    <t>active distribution network;component-based approach;dynamic load model;IEEE 2781;load modeling;measurement-based approach;microgrids;power system simulations;simulation;static load model</t>
  </si>
  <si>
    <t>IEEE Standards;Microgrids;Load modeling;Testing;Power system simulation</t>
  </si>
  <si>
    <t>IEEE Approved Draft Recommended Practice for Data Expression, Exchange, and Processing in Smart Agriculture</t>
  </si>
  <si>
    <t>スマート農業におけるデータ表現、交換、および処理のためのIEEE承認ドラフト推奨プラクティス</t>
  </si>
  <si>
    <t>IEEE P2992/D3, June 2025</t>
  </si>
  <si>
    <t>This document specifies the IEEE P2992 standard, which establishes recommended practices for data design in smart agriculture. It emphasizes standardized methods for data formats, tags, naming conventions, and transfer protocols to enable interoperability, scalability, and efficient data exchange between heterogeneous systems. These practices are pivotal for 4 integrating advanced technologies such as IoT, AI, and robotics into agricultural operations. The standard introduces hierarchical and unified data structures, supporting both real-time streaming and batch processing. It defines techniques for data tagging, ensuring semantic clarity, granularity, and contextual relevance, alongside robust naming rules to help prevent conflicts and enhance reusability. Data exchange protocols such as MQTT, HTTP/HTTPS, and CoAP are supported, promoting flexibility across various platforms. Additionally, the document highlights methods for data encapsulation, enabling compatibility with proprietary and standardized formats using MIME and JSON. It includes guidelines for data storage in file systems, JSON databases, and key-value stores, enhancing adaptability to diverse operational requirements. Applications of this standard span the digital transformation of agriculture, including precise environmental monitoring, growth analysis, and market-responsive crop management. Use cases illustrate JSON-based data representations for crops, showcasing efficiency gains in data size and actionable insights. By implementing IEEE P2992, stakeholders in the agricultural ecosystem can achieve improved productivity, data-driven decision-making, and seamless collaboration across systems and manufacturers.</t>
  </si>
  <si>
    <t>このドキュメントでは、スマート農業におけるデータ設計のための推奨プラクティスを確立するIEEE P2992標準を規定している。これは、異種システム間の相互運用、スケーラビリティ、および効率的なデータ交換を可能にするために、データフォーマット、タグ、命名規則、および転送プロトコルの標準化された方法を強調している。これらのプラクティスは、IoT、AI、およびロボットなどの高度なテクノロジーを農業運用に統合する4つの重要なものである。この標準は、階層的で統一されたデータ構造を導入し、リアルタイムストリーミングとバッチ処理の両方をサポートする。データタグ付けのための技術を定義し、意味の明確さ、粒度、およびコンテキストの関連性を確保するとともに、競合を防止し、再利用性を向上させるための堅牢な命名規則を定義する。MQTT、HTTP/HTTPS、CoAPなどのデータ交換プロトコルがサポートされ、さまざまなプラットフォーム間の柔軟性が促進される。さらに、このドキュメントでは、MIMEとJSONを使用して独自の標準化されたフォーマットとの互換性を可能にするデータのカプセル化の方法に焦点を当てている。これには、ファイルシステム、JSONデータベース、およびキー値ストアでのデータストレージに関するガイドラインが含まれており、多様な運用要件への適応性が強化されている。この標準のアプリケーションは、正確な環境モニタリング、成長分析、および市場に対応した作物管理を含む、農業のデジタル変換に及ぶ。ユースケースは、作物のJSONベースのデータ表現を示し、データサイズの効率性の向上と実用的な洞察を示している。IEEE P2992を実装することで、農業エコシステムの利害関係者は、生産性の向上、データ駆動型の意思決定、およびシステムと製造業者間のシームレスなコラボレーションを実現できる。</t>
  </si>
  <si>
    <t>979-8-8557-2297-0</t>
  </si>
  <si>
    <t>https://ieeexplore.ieee.org/stamp/stamp.jsp?arnumber=11030271</t>
  </si>
  <si>
    <t>Smart Agriculture;Data Interoperability;Tagging Conventions;Hierarchical Data Structures;Data Encapsulation</t>
  </si>
  <si>
    <t>IEEE Standards;Smart agriculture;Data models;Interoperability;Hierarchical systems;Data encapsulation;Industrial engineering</t>
  </si>
  <si>
    <t>IEEE Draft Recommended Practice for Data Expression, Exchange, and Processing in Smart Agriculture</t>
  </si>
  <si>
    <t>スマート農業におけるデータ表現、交換、および処理のためのIEEEドラフト推奨プラクティス</t>
  </si>
  <si>
    <t>IEEE P2992/D2, March 2025</t>
  </si>
  <si>
    <t>979-8-8557-2102-7</t>
  </si>
  <si>
    <t>https://ieeexplore.ieee.org/stamp/stamp.jsp?arnumber=10964047</t>
  </si>
  <si>
    <t>IEEE Standards;Smart agriculture;Interoperability;Data integration;Data encapsulation;Hierarchical systems</t>
  </si>
  <si>
    <t>IEEE Standard for Biometric Privacy</t>
  </si>
  <si>
    <t>バイオメトリックプライバシーのIEEE標準</t>
  </si>
  <si>
    <t>IEEE Std 2410-2021 (Revision of IEEE Std 2410-2019)</t>
  </si>
  <si>
    <t>The Standard for Biometric Privacy (SBP) provides private identity assertion. SBP supersedes the prior IEEE Std 2410(TM)-2019 by including a formal specification for privacy and biometrics such that a conforming SBP system does not incur GDPR, CCPA, BIPA or HIPAA privacy obligations. Homomorphic encryption ensures the biometric payload is always one-way encrypted with no need for key management and provides full privacy by ensuring plaintext biometrics are never received by the SBP server. The SBP implementation includes software running on a client device and on the SPB server. Pluggable components are used to replace legacy functionality to allow rapid integration into existing operating environments. The SBP implementation allows the systems to meet security needs by using the application programming interface, whether the underlying system is a relational database management system or a search engine. The SBP implementation functionality offers a 窶徘oint-and-cut窶・mechanism to add the appropriate security to the production systems as well as to the systems in development. The architecture is language neutral, allowing Representational State Transfer (REST ), JavaScript Object Notation (JSON), and Transport Layer Security (TLS) to provide the communication interface. This document describes the essential methodology to SBP.;The Standard for Biometric Privacy (SBP) provides private identity assertion. SBP supersedes the prior IEEE Std 2410(TM)-2019 by including a formal specification for privacy and biometrics such that a conforming SBP system does not incur GDPR, CCPA, BIPA or HIPAA privacy obligations. Homomorphic encryption ensures the biometric payload is always one-way encrypted with no need for key management and provides full privacy by ensuring plaintext biometrics are never received by the SBP server. The SBP implementation includes software running on a client device and on the SPB server. Pluggable components are used to replace legacy functionality to allow rapid integration into existing operating environments. The SBP implementation allows the systems to meet security needs by using the application programming interface, whether the underlying system is a relational database management system or a search engine. The SBP implementation functionality offers a 窶徘oint-and-cut窶・mechanism to add the appropriate security to the production systems as well as to the systems in development. The architecture is language neutral, allowing Representational State Transfer (REST ), JavaScript Object Notation (JSON), and Transport Layer Security (TLS) to provide the communication interface. This document describes the essential methodology to SBP.</t>
  </si>
  <si>
    <t>Standard for Biometric Privacy(SBP)は、プライベートIDのアサーションを提供します。SBPは、以前のIEEE Std 2410(TM)-2019に代わるもので、プライバシーとバイオメトリクスの正式な仕様を含み、準拠するSBPシステムがGDPR、CCPA、BIPA、またはHIPAAのプライバシー義務を負わないようにします。準同型暗号は、バイオメトリクスペイロードが常に一方向に暗号化され、キー管理を必要としないことを保証し、プレーンテキストのバイオメトリクスがSBPサーバによって受信されないことを保証することによって完全なプライバシーを提供します。SBPの実装には、クライアントデバイスとSPBサーバで実行されるソフトウェアが含まれています。プラグ可能なコンポーネントは、既存のオペレーティング環境への迅速な統合を可能にするために、レガシー機能を置き換えるために使用されます。SBPの実装では、基礎となるシステムがリレーショナルデータベース管理システムであるか検索エンジンであるかにかかわらず、アプリケーションプログラミングインターフェイスを使用してシステムがセキュリティニーズを満たすことができます。SBPの実装機能は、プロダクションシステムと開発中のシステムに適切なセキュリティを追加するための、排他的で排他的なカプセル化メカニズムを提供します。アーキテクチャは言語に依存せず、Representational State Transfer(REST)、JavaScript Object Notation(JSON)、およびTransport Layer Security(TLS)が通信インターフェイスを提供します。このドキュメントでは、SBPの基本的な方法論について説明します。Standard for Biometric Privacy(SBP)は、プライベートIDのアサーションを提供します。SBPは、以前のIEEE Std 2410(TM)-2019に代わるもので、プライバシーとバイオメトリクスの正式な仕様を含み、準拠するSBPシステムがGDPR、CCPA、BIPA、またはHIPAAのプライバシー義務を負わないようにします。準同型暗号は、バイオメトリクスペイロードが常に一方向に暗号化され、キー管理を必要としないことを保証し、プレーンテキストのバイオメトリクスがSBPサーバによって受信されないことを保証することによって完全なプライバシーを提供します。SBPの実装には、クライアントデバイスとSPBサーバで実行されるソフトウェアが含まれています。プラグ可能なコンポーネントは、既存のオペレーティング環境への迅速な統合を可能にするために、レガシー機能を置き換えるために使用されます。SBPの実装では、基礎となるシステムがリレーショナルデータベース管理システムであるか検索エンジンであるかにかかわらず、アプリケーションプログラミングインターフェイスを使用してシステムがセキュリティニーズを満たすことができます。SBPの実装機能は、プロダクションシステムと開発中のシステムに適切なセキュリティを追加するための、排他的で排他的なカプセル化メカニズムを提供します。アーキテクチャは言語に依存せず、Representational State Transfer(REST)、JavaScript Object Notation(JSON)、およびTransport Layer Security(TLS)が通信インターフェイスを提供します。このドキュメントでは、SBPの基本的な方法論について説明します。</t>
  </si>
  <si>
    <t>978-1-5044-7500-6</t>
  </si>
  <si>
    <t>10.1109/IEEESTD.2021.9440873</t>
  </si>
  <si>
    <t>https://ieeexplore.ieee.org/stamp/stamp.jsp?arnumber=9440873</t>
  </si>
  <si>
    <t>IEEE Standards;Privacy;Biometrics (access control);Access control</t>
  </si>
  <si>
    <t>IEEE P2410-2021/D10, February 2021</t>
  </si>
  <si>
    <t>978-1-5044-7386-6</t>
  </si>
  <si>
    <t>https://ieeexplore.ieee.org/stamp/stamp.jsp?arnumber=9354144</t>
  </si>
  <si>
    <t>IEEE Standards;Biometrics;Privacy;Servers</t>
  </si>
  <si>
    <t>11 Feb. 2021</t>
  </si>
  <si>
    <t>IEEE Draft Standard for a Reference Architecture for Power Distribution Internet of Things (PDIoT)</t>
  </si>
  <si>
    <t>配電モノのインターネット(PDIoT)のためのリファレンスアーキテクチャに関するIEEEドラフト標準</t>
  </si>
  <si>
    <t>IEEE P2413.2/D3.0, November 2025</t>
  </si>
  <si>
    <t>This standard provides an architectural blueprint for the development of the Power Distribution IoT (PDIoT) engaging various domains and stakeholders. This standard also leverages an architectural framework for the IoT defined in the draft of IEEE P2413 standard. This standard defines a Reference Architecture for Power Distribution that includes the cloud layer, pipe layer, edge layer and device layer. It also includes the descriptions of various IoT use cases and applications in Power Distribution.</t>
  </si>
  <si>
    <t>この標準は、さまざまなドメインと利害関係者が関与する配電IoT(PDIoT)の開発のためのアーキテクチャの青写真を提供する。この標準はまた、IEEE P2413標準のドラフトで定義されたIoTのアーキテクチャフレームワークを活用する。この標準は、クラウド層、パイプ層、エッジ層、デバイス層を含む配電のためのリファレンスアーキテクチャを定義する。また、配電におけるさまざまなIoTユースケースとアプリケーションの説明も含まれている。</t>
  </si>
  <si>
    <t>979-8-8557-2902-3</t>
  </si>
  <si>
    <t>https://ieeexplore.ieee.org/stamp/stamp.jsp?arnumber=11269060</t>
  </si>
  <si>
    <t>Power Distribution;Reference Architecture;HPLC</t>
  </si>
  <si>
    <t>IEEE Standards;Power distribution;Internet of Things;Computer architecture</t>
  </si>
  <si>
    <t>24 Nov. 2025</t>
  </si>
  <si>
    <t>IEEE P2410-2020/D5, December 2020</t>
  </si>
  <si>
    <t>978-1-5044-7248-7</t>
  </si>
  <si>
    <t>https://ieeexplore.ieee.org/stamp/stamp.jsp?arnumber=9299470</t>
  </si>
  <si>
    <t>IEEE Standards;Privacy;Biometrics (access control);Servers;Encryption;Security</t>
  </si>
  <si>
    <t>17 Dec. 2020</t>
  </si>
  <si>
    <t>IEEE Recommended Practice for the Design of Reliable Industrial and Commercial Power Systems (Gold Book) (Color Bookﾂｮ Series)</t>
  </si>
  <si>
    <t>IEEE Recommended Practice for the Design of Reliable Industrial and Commercial Power Systems(Gold Book)(カラーブック推奨シリーズ)</t>
  </si>
  <si>
    <t>IEEE Std 493-2007 (Revision of IEEE Std 493-1997)</t>
  </si>
  <si>
    <t>The objective of this book is to present the fundamentals of reliability analysis applied to the planning and design of industrial and commercial electric power distribution systems. The intended audience for this material is primarily consulting engineers and plant electrical engineers and technicians. The design of reliable industrial and commercial power distribution systems is important because of the high cost associated with power outages. It is necessary to consider the cost of power outages when making design decisions for new power distribution systems as well as to have the ability to make quantitative "cost-versus-reliability" trade-off studies. The lack of credible data concerning equipment reliability and the cost of power outages has hindered engineers in making such studies. This edition of the IEEE Std 493 overcomes these obstacles. Remarks: Revision of IEEE Std 493-1997</t>
  </si>
  <si>
    <t>本書の目的は、産業用および商業用配電システムの計画と設計に適用される信頼性分析の基礎を紹介することです。この資料の対象読者は、主にコンサルティングエンジニアとプラント電気エンジニアおよび技術者です。信頼性の高い産業用および商業用配電システムの設計は、停電に関連するコストが高いため重要です。新しい配電システムの設計を決定する際には、停電のコストを考慮するとともに、定量的な「コスト対信頼性」のトレードオフ研究を行う能力を持つ必要があります。機器の信頼性と停電のコストに関する信頼できるデータが不足しているため、エンジニアはこのような研究を行うことができません。IEEE Std 493のこの版は、これらの障害を克服しています。備考:IEEE Std 493-1997の改訂</t>
  </si>
  <si>
    <t>978-0-7381-5301-8</t>
  </si>
  <si>
    <t>10.1109/IEEESTD.2007.380668</t>
  </si>
  <si>
    <t>https://ieeexplore.ieee.org/stamp/stamp.jsp?arnumber=4264700</t>
  </si>
  <si>
    <t>designing reliable industrial and commercial power systems;equipment reliability data;industrial and commercial power systems reliability analysis;reliability analysis;Gold Book;color book</t>
  </si>
  <si>
    <t>Power system reliability;Reliability engineering;Trademarks;Industrial power systems;IEEE Standards;Mission critical systems;Patents</t>
  </si>
  <si>
    <t>IEEE Standard Radar Definitions</t>
  </si>
  <si>
    <t>IEEE標準レーダーの定義</t>
  </si>
  <si>
    <t>IEEE Std 686-2008 (Revision of IEEE Std 686-1997)</t>
  </si>
  <si>
    <t>Revision of IEEE Std 686-1997. This standard is devoted to providing radar definitions. The standard includes terms formerly found in IEEE std 172-1971, IEEE Standard Definitions of Navigation Aid Terms, with the exception of a few terms that are common in both fields, and new and updated terms. IEEE std 172-1983 was withdrawn in 1983. As radar technology and literature evolve, new terms will be added and obsolete terms deleted.</t>
  </si>
  <si>
    <t>IEEE Std 686-1997の改訂。この規格は、レーダーの定義を提供することを目的としています。この規格には、IEEE std 172-1971(IEEE Standard Definitions of Navigation Aid Terms)で以前に使用されていた用語が含まれていますが、両方の分野で共通するいくつかの用語と、新しい用語および更新された用語は除外されています。IEEE std 172-1983は1983年に廃止されました。レーダー技術と文献が進化するにつれて、新しい用語が追加され、古い用語は削除されます。</t>
  </si>
  <si>
    <t>978-0-7381-5744-3</t>
  </si>
  <si>
    <t>10.1109/IEEESTD.2008.4530766</t>
  </si>
  <si>
    <t>https://ieeexplore.ieee.org/stamp/stamp.jsp?arnumber=4530766</t>
  </si>
  <si>
    <t>686-1008;radar;terminology</t>
  </si>
  <si>
    <t>IEEE Standards;Radar;Terminology;Trademarks;Patents</t>
  </si>
  <si>
    <t>IEEE Recommended Practice for the Use of Probability Methods for Conducting a Reliability Analysis of Industrial and Commercial Power Systems</t>
  </si>
  <si>
    <t>産業用および商用電力システムの信頼性解析を実施するための確率法の使用に関するIEEE推奨プラクティス</t>
  </si>
  <si>
    <t>IEEE Std 3006.5-2014</t>
  </si>
  <si>
    <t>Described in this recommended practice are ways for using probability methods to conduct a reliability analysis of industrial and commercial power systems. It is likely to be of greatest value to the power-oriented engineer with limited experience in the area of reliability. It can also be an aid to all engineers responsible for the electrical design of industrial and commercial power systems.;Described in this recommended practice are ways for using probability methods to conduct a reliability analysis of industrial and commercial power systems. It is likely to be of greatest value to the power-oriented engineer with limited experience in the area of reliability. It can also be an aid to all engineers responsible for the electrical design of industrial and commercial power systems.</t>
  </si>
  <si>
    <t>この推奨事項では、確率法を使用して産業用および商用電力システムの信頼性分析を行う方法について説明します。これは、信頼性の分野での経験が限られている電力指向のエンジニアにとって最も価値があると考えられます。また、産業用および商用電力システムの電気設計を担当するすべてのエンジニアにとっても役立ちます。;この推奨事項では、確率法を使用して産業用および商用電力システムの信頼性分析を行う方法について説明します。これは、信頼性の分野での経験が限られている電力指向のエンジニアにとって最も価値があると考えられます。また、産業用および商用電力システムの電気設計を担当するすべてのエンジニアにとっても役立ちます。</t>
  </si>
  <si>
    <t>978-0-7381-9471-4</t>
  </si>
  <si>
    <t>10.1109/IEEESTD.2015.7034995</t>
  </si>
  <si>
    <t>https://ieeexplore.ieee.org/stamp/stamp.jsp?arnumber=7034995</t>
  </si>
  <si>
    <t>availability;common cause failure;IEEE 3006.5;reliability;reliability analysis;time to failure data</t>
  </si>
  <si>
    <t>IEEE Standards;Failure analysis;Probability;Power systems reliability;Industrial power systems</t>
  </si>
  <si>
    <t>17 Feb. 2015</t>
  </si>
  <si>
    <t>IEEE Standard for Communications Protocol Aboard Trains</t>
  </si>
  <si>
    <t>電車内通信プロトコルに関するIEEE規格</t>
  </si>
  <si>
    <t>IEEE Std 1473-1999</t>
  </si>
  <si>
    <t>Communications protocols to be used for intercar and intracar serial data communica-tions between subsystems aboard passenger trains are defined by this standard. Minimum accept-able parameters for a network that can simultaneously handle monitoring and control traffic from multiple systems are set forth. While the network is not vital, it is intended to be capable of carrying vital messages.</t>
  </si>
  <si>
    <t>この規格では、旅客列車に搭載されたサブシステム間の車両間および車両内シリアルデータ通信に使用される通信プロトコルが定義されています。複数のシステムからのトラフィックの監視と制御を同時に処理できるネットワークの最小受け入れ可能パラメータが規定されています。ネットワークは重要ではありませんが、重要なメッセージを伝送できるように意図されています。</t>
  </si>
  <si>
    <t>978-0-7381-1649-5</t>
  </si>
  <si>
    <t>10.1109/IEEESTD.1999.90072</t>
  </si>
  <si>
    <t>https://ieeexplore.ieee.org/stamp/stamp.jsp?arnumber=789960</t>
  </si>
  <si>
    <t>communications networks;communications protocol;commuter rail transit;light rail transit;rail transit;train bus;vehicle bus</t>
  </si>
  <si>
    <t>IEEE Standard for N times 64 kbps Optical Fiber Interfaces between Teleprotection and Multiplexer Equipment</t>
  </si>
  <si>
    <t>テレプロテクションとマルチプレクサ装置間のN×64 kbps光ファイバインタフェースに関するIEEE規格</t>
  </si>
  <si>
    <t>IEEE Std C37.94-2017 (Revision of IEEE Std C37.94-2002)</t>
  </si>
  <si>
    <t>An optical interface for use between teleprotection and digital multiplexer equipment that can operate at a data rate of Nﾃ・4 kbps where N = 1, 2...12 is described in this standard. Requirements for both physical connection and the communications timing are also included.;An optical interface for use between teleprotection and digital multiplexer equipment Keywords that can operate at a data rate of N 64 kbps where N = 1, 2 12 is described in this standard. Requirements for both physical connection and the communications timing are also included.</t>
  </si>
  <si>
    <t>この規格では、テレプロテクションとデジタルマルチプレクサ装置との間で使用される光インタフェースであって、N=1、2、12のときにN±4 kbpsのデータレートで動作することができるものが規定されている。また、物理的な接続と通信タイミングの両方の要件も含まれている。;この規格では、テレプロテクションとデジタルマルチプレクサ装置との間で使用される光インタフェースであって、N=1、2、12のときにN 64 kbpsのデータレートで動作することができるものが規定されている。また、物理的な接続と通信タイミングの両方の要件も含まれている。</t>
  </si>
  <si>
    <t>978-1-5044-3935-0</t>
  </si>
  <si>
    <t>10.1109/IEEESTD.2017.7984803</t>
  </si>
  <si>
    <t>https://ieeexplore.ieee.org/stamp/stamp.jsp?arnumber=7984803</t>
  </si>
  <si>
    <t>alarm indication signal;bit error rate;cyclic redundancy check;IEEE C37.94(TM);loss of frame;loss of signal;multimode optical fiber;multiplexer;remote defect indication;single-mode optical fiber;teleprotection;unit intervals</t>
  </si>
  <si>
    <t>IEEE Standards;Optical fiber communication;Alarm systems;Bit error rate;Signal processing;Loss measurement;Redundancy</t>
  </si>
  <si>
    <t>IEEE Standard Electrical Power System Device Function Numbers, Acronyms, and Contact Designations</t>
  </si>
  <si>
    <t>IEEE Standard Electrical Power System Device Function Numbers、Acronyms、およびContact Designations</t>
  </si>
  <si>
    <t>IEEE Std C37.2-2008 (Revision of IEEE Std C37.2-1996)</t>
  </si>
  <si>
    <t>The definition and application of function numbers and acronyms for devices and functions used in electrical substations and generating plants and in installations of power utilization and conversion apparatus are covered. The purpose and use of the numbers and acronyms is discussed, and 95 numbers and 17 acronyms are assigned. Function numbers or function acronyms for arc fault detection, high impedance fault detection, human machine interface, communications devices, digital fault and sequence of event recorders, power quality recorders, substation time sources and synchrophasor devices are among those that have been added. The use of prefixes and suffixes to provide a more specific definition of a function is defined. Device contact designations are also covered.;The definition and application of function numbers and acronyms for devices and functions used in electrical substations and generating plants and in installations of power utilization and conversion apparatus are covered. The purpose and use of the numbers and acronyms is discussed, and 95 numbers and 17 acronyms are assigned. Function numbers or function acronyms for arc fault detection, high impedance fault detection, human machine interface, communications devices, digital fault and sequence of event recorders, power quality recorders, substation time sources and synchrophasor devices are among those that have been added. The use of prefixes and suffixes to provide a more specific definition of a function is defined. Device contact designations are also covered.</t>
  </si>
  <si>
    <t>変電所と発電所、および電力利用と変換装置の設置で使用されるデバイスと機能の機能番号と頭字語の定義と適用について説明します。番号と頭字語の目的と使用について説明し、95個の番号と17個の頭字語を割り当てます。アーク障害検出、高インピーダンス障害検出、ヒューマンマシンインターフェース、通信デバイス、デジタル障害およびイベントシーケンスレコーダ、電力品質レコーダ、サブステーションタイムソース、およびシンクロフェーザデバイスの機能番号または機能頭字語が追加されました。機能のより具体的な定義を提供するための接頭辞と接尾辞の使用が定義されています。デバイスコンタクトの指定についても説明します。変電所と発電所、および電力利用と変換装置の設置で使用されるデバイスと機能の機能番号と頭字語の定義と適用について説明します。番号と頭字語の目的と使用について説明し、95個の番号と17個の頭字語を割り当てます。アーク障害検出、高インピーダンス障害検出、ヒューマンマシンインターフェース、通信デバイス、デジタル障害およびイベントシーケンスレコーダ、電力品質レコーダ、サブステーションタイムソース、およびシンクロフェーザデバイスの機能番号または機能頭字語が追加されました。機能のより具体的な定義を提供するための接頭辞と接尾辞の使用が定義されています。デバイスコンタクトの指定についても説明します。</t>
  </si>
  <si>
    <t>978-0-7381-5778-8</t>
  </si>
  <si>
    <t>10.1109/IEEESTD.2008.4639522</t>
  </si>
  <si>
    <t>https://ieeexplore.ieee.org/stamp/stamp.jsp?arnumber=4639522</t>
  </si>
  <si>
    <t>C37.2-2008;control;designations;device functions;device function acronyms;device function numbers;function numbers;IEC 61850;relay;switchgear</t>
  </si>
  <si>
    <t>IEEE Standards;Standards;Terminology;Substations;Contacts;Warranties;Trademarks</t>
  </si>
  <si>
    <t>3 Oct. 2008</t>
  </si>
  <si>
    <t>IEEE Standard Electrical Power System Device Function Numbers and Contact Designations</t>
  </si>
  <si>
    <t>IEEE Standard Electrical Power System Device Function Numbers and Contact Designations(IEEE標準電力システムデバイス機能番号および連絡先名称)</t>
  </si>
  <si>
    <t>IEEE Std C37.2-1996</t>
  </si>
  <si>
    <t>The definition and application of function numbers for devices used in electrical substations and generating plants and in installations of power utilization and conversion apparatus are covered. The purpose of the numbers is discussed, and 94 numbers are assigned. The use of prefixes and suffixes to provide a more specific definition of the function is considered. Device contact designation is also covered.</t>
  </si>
  <si>
    <t>変電所や発電所、電力利用・変換装置の設置に使用される機器の機能番号の定義と適用について説明します。番号の目的について説明し、94個の番号を割り当てます。機能のより具体的な定義を提供するための接頭辞と接尾辞の使用について説明します。デバイスの接点の指定についても説明します。</t>
  </si>
  <si>
    <t>978-0-7381-0732-5</t>
  </si>
  <si>
    <t>10.1109/IEEESTD.1997.82366</t>
  </si>
  <si>
    <t>https://ieeexplore.ieee.org/stamp/stamp.jsp?arnumber=591362</t>
  </si>
  <si>
    <t>Power systems</t>
  </si>
  <si>
    <t>IEEE Standard for Service Interoperability in Ethernet Passive Optical Networks (SIEPON)</t>
  </si>
  <si>
    <t>IEEE Standard for Service Interoperability in Ethernet Passive Optical Networks(SIEPON)(イーサネット受動光ネットワークにおけるサービス相互運用性に関するIEEE標準)</t>
  </si>
  <si>
    <t>IEEE Std 1904.1-2013</t>
  </si>
  <si>
    <t>This standard describes the system-level requirements needed to ensure service-level, multi-vendor interoperability of Ethernet Passive Optical Network (EPON) equipment. The specifications complement the existing IEEE 802.3 and IEEE 802.1 standards, which ensure the interoperability at the Physical Layer (PHY) and Data Link Layer. Specifically included in this specification are- EPON system-level interoperability specifications covering equipment functionality, traffic engineering, and service-level quality of service/class of service (QoS/CoS) mechanisms;- Management specifications covering equipment management, service management, and EPON power-saving mechanism.;This standard describes the system-level requirements needed to ensure service-level, multi-vendor interoperability of Ethernet Passive Optical Network (EPON) equipment. The specifications complement the existing IEEE 802.3 and IEEE 802.1 standards, which ensure the interoperability at the Physical Layer (PHY) and Data Link Layer. Specifically included in this specification are - EPON system-level interoperability specifications covering equipment functionality, traffic engineering, and service-level quality of service/class of service (QoS/CoS) mechanisms; - Management specifications covering equipment management, service management, and EPON power窶尽aving mechanism.</t>
  </si>
  <si>
    <t>この規格では、Ethernet Passive Optical Network(EPON;イーサネットパッシブオプティカルネットワーク)機器のサービスレベルのマルチベンダー相互運用性を確保するために必要なシステムレベルの要件について説明します。この規格は、Physical Layer(PHY;物理レイヤ)およびData Link Layerでの相互運用性を確保する既存のIEEE 802.3およびIEEE 802.1規格を補完するものです。具体的には、機器の機能、トラフィックエンジニアリング、およびサービスレベルのQuality of Service/Class of Service(QoS/CoS;サービス品質/サービスクラス)メカニズムを対象とするEPONシステムレベルの相互運用性仕様、および機器管理、サービス管理、EPON省電力メカニズムを対象とする管理仕様が含まれています。この規格では、Ethernet Passive Optical Network(EPON;イーサネットパッシブオプティカルネットワーク)機器のサービスレベルのマルチベンダー相互運用性を確保するために必要なシステムレベルの要件について説明します。この規格は、Physical Layer(PHY;物理レイヤ)およびData Link Layerでの相互運用性を確保する既存のIEEE 802.3およびIEEE 802.1規格を補完するものです。具体的には、機器の機能、トラフィックエンジニアリング、およびサービスレベルのQuality of Service/Class of Service(QoS/CoS;サービス品質/サービスクラス)メカニズムを対象とするEPONシステムレベルの相互運用性仕様、および機器管理、サービス管理、EPON省電力メカニズムを対象とする管理仕様が含まれています。</t>
  </si>
  <si>
    <t>978-0-7381-8509-5</t>
  </si>
  <si>
    <t>10.1109/IEEESTD.2013.6605490</t>
  </si>
  <si>
    <t>https://ieeexplore.ieee.org/stamp/stamp.jsp?arnumber=6605490</t>
  </si>
  <si>
    <t>1G-EPON;10G-EPON;EPON;Ethernet Passive Optical Network;IEEE 1904.1;interoperability;QoS;quality of service;service interoperability;SIEPON</t>
  </si>
  <si>
    <t>IEEE standards;Ethernet networks;Passive optical networks;Optical fiber communication;Telecommunication services;Interoperability;EPON;Quality of service</t>
  </si>
  <si>
    <t>20 Sept. 2013</t>
  </si>
  <si>
    <t>IEEE Standard for Communications Protocol Aboard Passenger Trains</t>
  </si>
  <si>
    <t>旅客列車における通信プロトコルに関するIEEE規格</t>
  </si>
  <si>
    <t>IEEE Std 1473-2010 (Revision of IEEE Std 1473-1999)</t>
  </si>
  <si>
    <t>Communications protocols to be used for inter-unit and intra-unit serial data communications between subsystems aboard passenger trains are defined by this standard. Minimum acceptable parameters for a network that can simultaneously handle monitoring and control traffic from multiple systems are set forth. While the network is not vital, it is intended to be capable of carrying vital messages.;Communications protocols to be used for inter-unit and intra-unit serial data communications between subsystems aboard passenger trains are defined by this standard. Minimum acceptable parameters for a network that can simultaneously handle monitoring and control traffic from multiple systems are set forth. While the network is not vital, it is intended to be capable of carrying vital messages.</t>
  </si>
  <si>
    <t>旅客列車に搭載されたサブシステム間のユニット間およびユニット内シリアルデータ通信に使用される通信プロトコルは、この規格によって定義されています。複数のシステムからのトラフィックの監視と制御を同時に処理できるネットワークの最小許容パラメータが規定されています。ネットワークは重要ではありませんが、重要なメッセージを伝送できるように意図されています。旅客列車に搭載されたサブシステム間のユニット間およびユニット内シリアルデータ通信に使用される通信プロトコルは、この規格によって定義されています。複数のシステムからのトラフィックの監視と制御を同時に処理できるネットワークの最小許容パラメータが規定されています。ネットワークは重要ではありませんが、重要なメッセージを伝送できるように意図されています。</t>
  </si>
  <si>
    <t>978-0-7381-6527-1</t>
  </si>
  <si>
    <t>10.1109/IEEESTD.2011.5724313</t>
  </si>
  <si>
    <t>https://ieeexplore.ieee.org/stamp/stamp.jsp?arnumber=5724313</t>
  </si>
  <si>
    <t>communications networks;communications protocol;commuter rail transit;IEEE 1473;light-rail transit;rail transit;train bus;vehicle bus</t>
  </si>
  <si>
    <t>IEEE standards;Railway communication;Communication networks;Transportation</t>
  </si>
  <si>
    <t>IEEE Standard for Conformance Test Procedures for Service Interoperability in Ethernet Passive Optical Networks, IEEE Std 1904.1(TM) Package C</t>
  </si>
  <si>
    <t>IEEE Standard for Conformance Test Procedures for Service Interoperability in Ethernet Passive Optical Networks, IEEE Std 1904.1(TM)Package C(イーサネット受動光ネットワークにおけるサービス相互運用性のための適合性テスト手順に関するIEEE標準、IEEE Std 2007(TM)</t>
  </si>
  <si>
    <t>IEEE Std 1904.1(TM)/Conformance03-2014 (Conformance to IEEE Std 1904.1-2013)</t>
  </si>
  <si>
    <t>This standard specifies a suite of conformance tests for system-level requirements of Ethernet Passive Optical Network (EPON) equipment, defined in IEEE 1904.1 Package C.</t>
  </si>
  <si>
    <t>この規格は、IEEE 1904.1パッケージCで定義されているEthernet Passive Optical Network(EPON;イーサネット受動光ネットワーク)機器のシステムレベル要件に対する一連の適合性テストを規定しています。</t>
  </si>
  <si>
    <t>978-0-7381-9429-5</t>
  </si>
  <si>
    <t>10.1109/IEEESTD.2015.7044543</t>
  </si>
  <si>
    <t>https://ieeexplore.ieee.org/stamp/stamp.jsp?arnumber=7044543</t>
  </si>
  <si>
    <t>1G-EPON;10G-EPON;conformance;Conformance03;EPON;Ethernet Passive Optical Network;IEEE 1904.1(TM);Package C;SIEPON</t>
  </si>
  <si>
    <t>IEEE Standards;EPON;Passive optical networks;Conformance testing;Ethernet</t>
  </si>
  <si>
    <t>16 Feb. 2015</t>
  </si>
  <si>
    <t>IEEE Draft Guide for Field Measurement of Fast-Front and Very Fast-Front Overvoltages in Electric Power System 窶捻art 1: Measuring techniques</t>
  </si>
  <si>
    <t>IEEE Draft Guide for Field Measurement of Fast-Front and Very Fast-Front Overvoltages in Electric Power System(電力系統における高速フロントおよび超高速フロント過電圧の現場測定のためのIEEEドラフトガイド)</t>
  </si>
  <si>
    <t>IEEE P2426/D6.1, September 2023</t>
  </si>
  <si>
    <t>Introduced in this guide are the definition, formation, and characteristics of fast-front and very fast-front overvoltages. The various measuring techniques, including technical details that may be adopted for field application, are also described. Field measurement results measured using the techniques described in this guide are included for reference.</t>
  </si>
  <si>
    <t>このガイドでは、高速フロント過電圧と超高速フロント過電圧の定義、形成、および特性について紹介します。フィールドアプリケーションに採用される可能性のある技術的詳細を含む、さまざまな測定技術についても説明します。このガイドで説明されている技術を使用して測定されたフィールド測定結果は、参照のために含まれています。</t>
  </si>
  <si>
    <t>979-8-8557-0150-0</t>
  </si>
  <si>
    <t>https://ieeexplore.ieee.org/stamp/stamp.jsp?arnumber=10265803</t>
  </si>
  <si>
    <t>air insulated substation;capacitive sensor;electric field sensor;fast-front overvoltage;field measurement;gas insulated switchgear;IEEE 2426;recording instrument;signal transmission method;transformer bushing sensor;very fast-front overvoltage</t>
  </si>
  <si>
    <t>IEEE Standards;Voltage control;Measurement;Substations;Insulation testing;Sensors;Insulators;Signal processing;Recording</t>
  </si>
  <si>
    <t>19 Sept. 2023</t>
  </si>
  <si>
    <t>IEEE Standard for Ethernet</t>
  </si>
  <si>
    <t>イーサネットのIEEE規格</t>
  </si>
  <si>
    <t>IEEE Std 802.3-2018 (Revision of IEEE Std 802.3-2015)</t>
  </si>
  <si>
    <t>Ethernet local area network operation is specified for selected speeds of operation from 1 Mb/s to 400 Gb/s using a common media access control (MAC) specification and management information base (MIB). The Carrier Sense Multiple Access with Collision Detection (CSMA/CD) MAC protocol specifies shared medium (half duplex) operation, as well as full duplex operation. Speed specific Media Independent Interfaces (MIIs) allow use of selected Physical Layer devices (PHY) for operation over coaxial, twisted pair or fiber optic cables, or electrical backplanes. System considerations for multisegment shared access networks describe the use of Repeaters that are defined for operational speeds up to 1000 Mb/s. Local Area Network (LAN) operation is supported at all speeds. Other specified capabilities include: various PHY types for access networks, PHYs suitable for metropolitan area network applications, and the provision of power over selected twisted pair PHY types.</t>
  </si>
  <si>
    <t>イーサネットローカルエリアネットワークの動作は、一般的なMedia Access Control(MAC;メディアアクセスコントロール)の指定とManagement Information Base(MIB;管理情報ベース)を使用して、1 Mb/s～400 Gb/sの選択された動作速度に対して指定されます。搬送波感知多重アクセス/衝突検出(CSMA/CD-RW)MACプロトコルは、共有メディア(半二重)動作と全二重動作を指定します。速度固有のMedia Independent Interfaces(MIIs;メディア独立インターフェイス)では、選択されたPhysical Layer Device(PHY;物理層デバイス)を使用して、同軸、ツイストペア、光ファイバケーブル、または電気バックプレーン上で動作させることができます。マルチセグメント共有アクセスネットワークのシステム上の考慮事項では、最大1000 Mb/sの動作速度に対して定義されたリピータの使用について説明しています。ローカルエリアネットワーク(LAN)の動作は、すべての速度でサポートされます。その他の指定された機能には、アクセスネットワーク用のさまざまなPHYタイプ、メトロポリタンエリアネットワークアプリケーションに適したPHY、および選択されたツイストペアPHYタイプ上での電力供給が含まれます。</t>
  </si>
  <si>
    <t>978-1-5044-5090-4</t>
  </si>
  <si>
    <t>10.1109/IEEESTD.2018.8457469</t>
  </si>
  <si>
    <t>https://ieeexplore.ieee.org/stamp/stamp.jsp?arnumber=8457469</t>
  </si>
  <si>
    <t>2.5 Gigabit Ethernet;5 Gigabit Ethernet;10 Gigabit Ethernet;25 Gigabit Ethernet;40 Gigabit Ethernet;100 Gigabit Ethernet;200 Gigabit Ethernet;400 Gigabit Ethernet;attachment unit interface;AUI;Auto-Negotiation;Backplane Ethernet;data processing;DTE Power via the MDI;Energy Efficient Ethernet;EPoC;EPON;EPON Protocol over Coax;Ethernet;Ethernet in the First Mile;Ethernet passive optical network;express traffic;Fast Ethernet;Gigabit Ethernet;IEEE 802.3;information exchange;LAN;local area network;management;MDI;medium dependent interface;media independent interface;MIB;MII;MPMC;multi-point MAC control;PCS;PHY;physical coding sublayer;Physical Layer;physical medium attachment;physical medium dependent;PMA;PMD;PoDL;Power over Data Lines;Power over Ethernet;reconciliation sublayer;repeater;RS;type field;VLAN tag</t>
  </si>
  <si>
    <t>IEEE Standards;Ethernet;Local area networks;Metropolitan area networks;Energy efficiency;Passive optical networks</t>
  </si>
  <si>
    <t>31 Aug. 2018</t>
  </si>
  <si>
    <t>IEEE Standard Model Process for Addressing Ethical Concerns during System Design</t>
  </si>
  <si>
    <t>システム設計中の倫理的問題に対処するためのIEEE標準モデルプロセス</t>
  </si>
  <si>
    <t>IEEE Std 7000-2021</t>
  </si>
  <si>
    <t>A set of processes by which organizations can include consideration of ethical values throughout the stages of concept exploration and development is established by this standard. Management and engineering in transparent communication with selected stakeholders for ethical values elicitation and prioritization is supported by this standard, involving traceability of ethical values through an operational concept, value propositions, and value dispositions in the system design. Processes that provide for traceability of ethical values in the concept of operations, ethical requirements, and ethical risk-based design are described in the standard. All sizes and types of organizations using their own life cycle models are relevant to this standard. (The PDF of this standard is available in the IEEE GET program at https://ieeexplore.ieee.org/browse/standards/get-program/page/series?id=93)</t>
  </si>
  <si>
    <t>組織が概念の探求と開発の段階を通じて倫理的価値の考慮を含めることができる一連のプロセスは、この規格によって確立されている。倫理的価値の抽出と優先順位付けのために、選択された利害関係者との透明なコミュニケーションにおける管理とエンジニアリングは、この規格によってサポートされており、システム設計における運用概念、価値提案、および価値処分を通じた倫理的価値のトレーサビリティが含まれている。運用の概念、倫理的要件、および倫理的リスクに基づく設計における倫理的価値のトレーサビリティを提供するプロセスは、規格に記述されている。独自のライフサイクルモデルを使用しているすべての規模とタイプの組織が、この規格に関連している。(この規格のPDFは、https://ieeexplore.ieee.org/browse/standards/get-program/page/series?id=93のIEEE GETプログラムで入手できる)</t>
  </si>
  <si>
    <t>978-1-5044-7687-4</t>
  </si>
  <si>
    <t>10.1109/IEEESTD.2021.9536679</t>
  </si>
  <si>
    <t>https://ieeexplore.ieee.org/stamp/stamp.jsp?arnumber=9536679</t>
  </si>
  <si>
    <t>IEEE Standards;Ethics;System analysis and design;Stakeholders;Engineering management;Process control;Operations research</t>
  </si>
  <si>
    <t>15 Sept. 2021</t>
  </si>
  <si>
    <t>IEEE Std 802.3-2015 (Revision of IEEE Std 802.3-2012)</t>
  </si>
  <si>
    <t>Ethernet local area network operation is specified for selected speeds of operation from 1 Mb/s to 100 Gb/s using a common media access control (MAC) specification and management information base (MIB). The Carrier Sense Multiple Access with Collision Detection (CSMA/CD) MAC protocol specifies shared medium (half duplex) operation, as well as full duplex operation. Speed specific Media Independent Interfaces (MIIs) allow use of selected Physical Layer devices (PHY) for operation over coaxial, twisted pair or fiber optic cables, or electrical backplanes. System considerations for multisegment shared access networks describe the use of Repeaterswhich are defined for operational speeds up to 1000 Mb/s. Local Area Network (LAN) operation is supported at all speeds. Other specified capabilities include: various PHY types for access networks, PHYs suitable for metropolitan area network applications, and the provision of power over selected twisted pair PHY types.;Ethernet local area network operation is specified for selected speeds of operation from 1 Mb/s to 100 Gb/s using a common media access control (MAC) specification and management information base (MIB). The Carrier Sense Multiple Access with Collision Detection (CSMA/CD) MAC protocol specifies shared medium (half duplex) operation, as well as full duplex operation. Speed specific Media Independent Interfaces (MIIs) allow use of selected Physical Layer devices (PHY) for operation over coaxial, twisted pair or fiber optic cables, or electrical backplanes. System considerations for multisegment shared access networks describe the use of Repeaters which are defined for operational speeds up to 1000 Mb/s. Local Area Network (LAN) operation is supported at all speeds. Other specified capabilities include: various PHY types for access networks, PHYs suitable for metropolitan area network applications, and the provision of power over selected twisted pair PHY types.</t>
  </si>
  <si>
    <t>イーサネットローカルエリアネットワークの動作は、共通のMedia Access Control(MAC;メディアアクセスコントロール)およびManagement Information Base(MIB;管理情報ベース)を使用して、1 Mb/sから100 Gb/sまでの選択された動作速度に対して指定されます。搬送波感知多重アクセス/衝突検出(CSMA/CDMAC)プロトコルは、共有メディア(半二重)動作および全二重動作を指定します。速度固有のMedia Independent Interfaces(MI;メディア独立インターフェイス)では、選択したPhysical Layer Device(PHY;物理レイヤデバイス)を使用して、同軸、ツイストペア、光ファイバケーブル、または電気バックプレーン上で動作させることができます。マルチセグメント共有アクセスネットワークのシステム上の考慮事項では、1000 Mb/sまでの動作速度に対して定義されたリピータの使用について説明します。ローカルエリアネットワーク(LAN)の動作はすべての速度でサポートされます。その他の指定された機能には、アクセスネットワーク用のさまざまなPHYタイプ、メトロポリタンエリアネットワークアプリケーションに適したPHY、および選択されたツイストペアPHYタイプ上での電力の供給が含まれます。イーサネットローカルエリアネットワークの動作は、共通のMedia Access Control(MAC;メディアアクセスコントロール)およびManagement Information Base(MIB;管理情報ベース)を使用して、1 Mb/sから100 Gb/sまでの選択された動作速度に対して指定されます。搬送波感知多重アクセス/衝突検出(CSMA/CDMAC)プロトコルは、共有メディア(半二重)動作および全二重動作を指定します。速度固有のMedia Independent Interfaces(MI;メディア独立インターフェイス)では、選択したPhysical Layer Device(PHY;物理レイヤデバイス)を使用して、同軸、ツイストペア、光ファイバケーブル、または電気バックプレーン上で動作させることができます。マルチセグメント共有アクセスネットワークのシステム上の考慮事項では、1000 Mb/sまでの動作速度に対して定義されたリピータの使用について説明します。ローカルエリアネットワーク(LAN)の動作はすべての速度でサポートされます。その他の指定された機能には、アクセスネットワーク用のさまざまなPHYタイプ、メトロポリタンエリアネットワークアプリケーションに適したPHY、および選択されたツイストペアPHYタイプ上での電力の供給が含まれます。</t>
  </si>
  <si>
    <t>978-1-5044-0078-7</t>
  </si>
  <si>
    <t>10.1109/IEEESTD.2016.7428776</t>
  </si>
  <si>
    <t>https://ieeexplore.ieee.org/stamp/stamp.jsp?arnumber=7428776</t>
  </si>
  <si>
    <t>10BASE; 100BASE; 1000BASE; 10GBASE; 40GBASE; 100GBASE; 10 Gigabit Ethernet; 40 Gigabit Ethernet; 100 Gigabit Ethernet; attachment unit interface; AUI; Auto Negotiation; Backplane Ethernet DTE Power via the MDI; EPON; Ethernet in the First Mile; Ethernet passive optical network; Fast Ethernet; Gigabit Ethernet; GMII; IEEE 802.3; medium dependent interface; media MDI; MIB; MII; XGMII; PHY; physical coding sublayer; PMA; Power over Ethernet; type field; VLAN TAG</t>
  </si>
  <si>
    <t>IEEE Standards;Ethernet;Time measurement;Synchronization;Passive optical networks;IEEE 802.3 Standard</t>
  </si>
  <si>
    <t>IEEE Standard for Distributed Interactive Simulation--Application Protocols</t>
  </si>
  <si>
    <t>分散対話型シミュレーションのためのIEEE標準--アプリケーションプロトコル</t>
  </si>
  <si>
    <t>IEEE Std 1278.1-2012 (Revision of IEEE Std 1278.1-1995)</t>
  </si>
  <si>
    <t>Data messages, known as Protocol Data Units (PDUs), that are exchanged on a network among simulation applications are defined. These PDUs are for interactions that take place within specified domains called protocol families, which include Entity Information/ Interaction, Warfare, Logistics, Simulation Management, Distributed Emission Regeneration, Radio Communications, Entity Management, Minefield, Synthetic Environment, Simulation Management with Reliability, Information Operations, Live Entity Information/Interaction, and Non-Real-Time protocol.;Data messages, known as Protocol Data Units (PDUs), that are exchanged on a network among simulation applications are defined. These PDUs are for interactions that take place within specified domains called protocol families, which include Entity Information/Interaction, Warfare, Logistics, Simulation Management, Distributed Emission Regeneration, Radio Communications, Entity Management, Minefield, Synthetic Environment, Simulation Management with Reliability, Information Operations, Live Entity Information/Interaction, and Non-Real-Time protocol.</t>
  </si>
  <si>
    <t>プロトコル・データ・ユニット(PDU)と呼ばれる、シミュレーション・アプリケーション間でネットワーク上で交換されるデータ・メッセージが定義されています。これらのPDUは、プロトコル・ファミリと呼ばれる指定されたドメイン内で行われる対話用です。プロトコル・ファミリには、エンティティ情報/対話、戦争、ロジスティクス、シミュレーション管理、分散エミッション再生、無線通信、エンティティ管理、地雷原、合成環境、信頼性のあるシミュレーション管理、情報操作、ライブ・エンティティ情報/対話および非リアルタイム・プロトコルが含まれます。プロトコル・データ・ユニット(PDU)と呼ばれる、シミュレーション・アプリケーション間でネットワーク上で交換されるデータ・メッセージが定義されています。これらのPDUは、プロトコル・ファミリと呼ばれる指定されたドメイン内で行われる対話用です。プロトコル・ファミリには、エンティティ情報/対話、戦争、ロジスティクス、シミュレーション管理、分散エミッション再生、無線通信、エンティティ管理、地雷原、合成環境、信頼性のあるシミュレーション管理、情報操作、ライブ・エンティティ情報/対話および非リアルタイム・プロトコルが含まれます。</t>
  </si>
  <si>
    <t>978-0-7381-7310-8</t>
  </si>
  <si>
    <t>10.1109/IEEESTD.2012.6387564</t>
  </si>
  <si>
    <t>https://ieeexplore.ieee.org/stamp/stamp.jsp?arnumber=6387564</t>
  </si>
  <si>
    <t>data messages;Distributed Interactive Simulation;IEEE 1278.1TM;protocol data units (PDUs);simulation network</t>
  </si>
  <si>
    <t>IEEE standards;Data processing;Distributed processing;Simulation;Protocols;Message systems</t>
  </si>
  <si>
    <t>19 Dec. 2012</t>
  </si>
  <si>
    <t>IEEE Standard for Definitions and Concepts for Dynamic Spectrum Access: Terminology Relating to Emerging Wireless Networks, System Functionality, and Spectrum Management</t>
  </si>
  <si>
    <t>動的スペクトルアクセスの定義と概念に関するIEEE標準:新たなワイヤレスネットワーク、システム機能、およびスペクトル管理に関連する用語</t>
  </si>
  <si>
    <t>IEEE Std 1900.1-2019 (Revision of IEEE Std 1900.1-2008)</t>
  </si>
  <si>
    <t>Definitions and explanations of key concepts in the fields of spectrum management, spectrum trading, cognitive radio, dynamic spectrum access, policy-based radio systems, software defined radio, and related advanced radio system technologies are provided. Beyond simple, short definitions, amplifying text explaining these terms in the context of the technologies that use them is provided. Also described is how these technologies interrelate and create new capabilities while at the same time providing mechanisms supportive of new spectrum management paradigms.;Definitions and explanations of key concepts in the fields of spectrum management, spectrum trading, cognitive radio, dynamic spectrum access, policy-based radio systems, software defined radio, and related advanced radio system technologies are provided. Beyond simple, short definitions, amplifying text explaining these terms in the context of the technologies that use them is provided. Also described is how these technologies interrelate and create new capabilities while at the same time providing mechanisms supportive of new spectrum management paradigms.</t>
  </si>
  <si>
    <t>スペクトル管理、スペクトル取引、コグニティブ無線、動的スペクトルアクセス、ポリシーベースの無線システム、ソフトウェア無線、および関連する高度な無線システム技術の分野における主要な概念の定義と説明が提供される。単純で短い定義を超えて、これらの用語を使用する技術の文脈でこれらの用語を説明する増幅テキストが提供される。また、これらの技術がどのように相互に関連し、新しい能力を生み出すと同時に、新しいスペクトル管理パラダイムを支援するメカニズムを提供するかについても説明される。;スペクトル管理、スペクトル取引、コグニティブ無線、動的スペクトルアクセス、ポリシーベースの無線システム、ソフトウェア無線、および関連する高度な無線システム技術の分野における主要な概念の定義と説明が提供される。単純で短い定義を超えて、これらの用語を使用する技術の文脈でこれらの用語を説明する増幅テキストが提供される。また、これらの技術がどのように相互に関連し、新しい能力を生み出すと同時に、新しいスペクトル管理パラダイムを支援するメカニズムを提供するかについても説明される。;</t>
  </si>
  <si>
    <t>978-1-5044-5554-1</t>
  </si>
  <si>
    <t>10.1109/IEEESTD.2019.8694195</t>
  </si>
  <si>
    <t>https://ieeexplore.ieee.org/stamp/stamp.jsp?arnumber=8694195</t>
  </si>
  <si>
    <t>IEEE Standards;Wireless networks;Radio spectrum management;Radio communications</t>
  </si>
  <si>
    <t>IEEE Standard for Information technology--Telecommunications and information exchange between systems--Local and metropolitan area networks--Specific requirements Part 3: Carrier Sense Multiple Access with Collision Detection (CSMA/CD) Access Method and Physical Layer Specifications</t>
  </si>
  <si>
    <t>IEEE Standard for Information technology--Telecommunications and information exchange between systems--Local and metropolitan area networks--Specific requirements Part 3:搬送波感知多重アクセス/衝突検出(CSMA/CDAccess Method and Physical Layer Specifications)</t>
  </si>
  <si>
    <t>IEEE Std 802.3-2008 (Revision of IEEE Std 802.3-2005)</t>
  </si>
  <si>
    <t>Ethernet local area network operation is specified for selected speeds of operation from 1 Mb/s to 10 Gb/s using a common media access control (MAC) specification and management information base (MIB). The Carrier Sense Multiple Access with Collision Detection (CSMA/CD) MAC protocol specifies shared medium (half duplex) operation, as well as full duplex operation. Speed specific Media Independent Interfaces (MIIs) allow use of selected Physical Layer devices (PHY) for operation over coaxial, twisted pair or fiber optic cables. System considerations for multisegment shared access networks describe the use of Repeaters which are defined for operational speeds up to 1000 Mb/s. Local Area Network (LAN) operation is supported at all speeds.</t>
  </si>
  <si>
    <t>イーサネットローカルエリアネットワークの動作は、一般的なMedia Access Control(MAC;メディアアクセスコントロール)仕様とManagement Information Base(MIB;管理情報ベース)を使用して、1 Mb/sから10 Gb/sまでの選択された動作速度に対して指定されます。搬送波感知多重アクセス/衝突検出(CSMA/CDMAC)プロトコルは、共有メディア(半二重)動作と全二重動作を指定します。速度固有のMedia Independent Interfaces(MIIs)では、選択されたPhysical Layer Device(PHY;物理層デバイス)を使用して、同軸、ツイストペア、または光ファイバケーブル上で動作させることができます。マルチセグメント共有アクセスネットワークのシステム上の考慮事項では、最大1000 Mb/sの動作速度に対して定義されたリピータの使用について説明します。ローカルエリアネットワーク(LAN)の動作は、すべての速度でサポートされます。</t>
  </si>
  <si>
    <t>978-0-7381-5796-2</t>
  </si>
  <si>
    <t>10.1109/IEEESTD.2008.4726971</t>
  </si>
  <si>
    <t>https://ieeexplore.ieee.org/stamp/stamp.jsp?arnumber=4726971</t>
  </si>
  <si>
    <t>802.3-2008</t>
  </si>
  <si>
    <t>IEEE standards;Information technology;Ethernet;Local area networks;Metropolitan area networks</t>
  </si>
  <si>
    <t>26 Dec. 2008</t>
  </si>
  <si>
    <t>IEEE Standard for Digital Intelligence (DQ)--Framework for Digital Literacy, Skills, and Readiness</t>
  </si>
  <si>
    <t>デジタルインテリジェンス(DQ)のためのIEEE標準--デジタルリテラシー、スキル、および準備のためのフレームワーク</t>
  </si>
  <si>
    <t>IEEE Std 3527.1-2020</t>
  </si>
  <si>
    <t>In today's digital age, technology has a firm grasp on practically every aspect of human life, consequently there is growing cross-sector demand to help individuals build digital competencies such as digital literacy, digital skills, and digital readiness. However, there is no universally accepted meaning of terms like 窶彭igital literacy,窶・窶彭igital skills,窶・or 窶彭igital readiness,窶・which can lead to difficulty coordinating efforts to improve digital competencies worldwide. Digital Intelligence (DQ) was developed to encompass a comprehensive set of technical, cognitive, meta-cognitive, and socio-emotional competencies, which are grounded in universal moral values and enable individuals to face the challenges of digital life and adapt to its demands. The DQ Framework is comprised of 8 areas of digital life--identity, use, safety, security, emotional intelligence, literacy, communication, and rights--across 3 levels of experience--citizenship, creativity, and competitiveness. The objective of this standard is to establish a DQ global standard that encompasses a common framework to ensure that digital competency building efforts are coordinated globally. It includes a common set of definitions, language, and understanding of digital literacy, skills, and readiness that can be adopted by all stakeholders worldwide, including national governments, the educational industry, the technology industry, international agencies, private companies, and society as a whole.;In today窶冱 digital age, technology has a firm grasp on practically every aspect of human life, consequently there is growing cross-sector demand to help individuals build digital competencies such as digital literacy, digital skills, and digital readiness. However, there is no universally accepted meaning of terms like 窶彭igital literacy,窶・窶彭igital skills,窶・or 窶彭igital readiness,窶・which can lead to difficulty coordinating efforts to improve digital competencies worldwide. Digital Intelligence (DQ) was developed to encompass a comprehensive set of technical, cognitive, meta-cognitive, and socio-emotional competencies, which are grounded in universal moral values and enable individuals to face the challenges of digital life and adapt to its demands. The DQ Framework is comprised of 8 areas of digital life--identity, use, safety, security, emotional intelligence, literacy, communication, and rights--across 3 levels of experience--citizenship, creativity, and competitiveness. The objective of this standard is to establish a DQ global standard that encompasses a common framework to ensure that digital competency building efforts are coordinated globally. It includes a common set of definitions, language, and understanding of digital literacy, skills, and readiness that can be adopted by all stakeholders worldwide, including national governments, the educational industry, the technology industry, international agencies, private companies, and society as a whole.</t>
  </si>
  <si>
    <t>今日のデジタル時代では、テクノロジーは人間の生活のほぼすべての側面をしっかりと把握しており、その結果、デジタル・リテラシー、デジタル・スキル、デジタル・レディネスなど、個人がデジタル・コンピテンシーを構築するのを支援するための分野横断的な需要が高まっています。しかし、デジタル・リテラシー、デジタル・リテラシー、デジタル・スキル、デジタル・レディネスなどの用語には、普遍的に受け入れられている意味はなく、世界中でデジタル・コンピテンシーを向上させるための取り組みを調整することが困難になる可能性があります。デジタル・インテリジェンス(DQ)は、技術的、認知的、メタ認知的、社会感情的なコンピテンシーの包括的なセットを包含するように開発されました。これらのコンピテンシーは、普遍的な道徳的価値に基づいており、個人がデジタル・ライフの課題に直面し、その要求に適応することを可能にします。DQフレームワークは、アイデンティティ、使用、安全、セキュリティ、エモーショナルインテリジェンス、リテラシー、コミュニケーション、権利の8つのデジタルライフ領域で構成されており、3つの経験レベル(市民権、創造性、競争力)にわたっています。この標準の目的は、デジタル・コンピテンシー構築の取り組みがグローバルに調整されることを保証するための共通の枠組みを包含するDQグローバル標準を確立することです。これには、各国政府、教育業界、テクノロジー業界、国際機関、民間企業、社会全体を含む世界中のすべての利害関係者が採用できる、デジタル・リテラシー、スキル、およびレディネスに関する共通の定義、言語、および理解が含まれています。今日のデジタル時代では、テクノロジーは人間の生活のほぼすべての側面をしっかりと把握しており、その結果、デジタル・リテラシー、デジタル・スキル、デジタル・レディネスなど、個人がデジタル・コンピテンシーを構築するのを支援するための分野横断的な需要が高まっています。しかし、デジタル・リテラシー、デジタル・リテラシー、デジタル・レディネスなどの用語には、普遍的に受け入れられている意味はなく、世界中でデジタル・コンピテンシーを向上させるための取り組みを調整することが困難になる可能性があります。デジタル・インテリジェンス(DQ)は、技術的、認知的、メタ認知的、社会感情的なコンピテンシーの包括的なセットを包含するように開発されました。これらのコンピテンシーは、普遍的な道徳的価値に基づいており、個人がデジタル・ライフの課題に直面し、その要求に適応することを可能にします。DQフレームワークは、アイデンティティ、使用、安全、セキュリティ、エモーショナルインテリジェンス、リテラシー、コミュニケーション、権利の8つのデジタルライフ領域で構成されており、3つの経験レベル(市民権、創造性、競争力)にわたっています。この標準の目的は、デジタル・コンピテンシー構築の取り組みがグローバルに調整されることを保証するための共通の枠組みを包含するDQグローバル標準を確立することです。これには、各国政府、教育業界、テクノロジー業界、国際機関、民間企業、社会全体を含む世界中のすべての利害関係者が採用できる、デジタル・リテラシー、スキル、およびレディネスに関する共通の定義、言語、および理解が含まれています。</t>
  </si>
  <si>
    <t>978-1-5044-7050-6</t>
  </si>
  <si>
    <t>10.1109/IEEESTD.2021.9321783</t>
  </si>
  <si>
    <t>https://ieeexplore.ieee.org/stamp/stamp.jsp?arnumber=9321783</t>
  </si>
  <si>
    <t>community development;cyber-health;cyber-risk;digital citizenship;digital competency;digital intelligence;digital literacy;digital readiness;digital skills;IEEE 3527.1;future-readiness;future skills;human capital development;skills development;technology design;technology education</t>
  </si>
  <si>
    <t>IEEE Standards;Digital intelligence;Human factors;Education</t>
  </si>
  <si>
    <t>15 Jan. 2021</t>
  </si>
  <si>
    <t>IEEE Standard for Automatic Test Markup Language (ATML) for Exchanging Automatic Test Equipment and Test Information via XML</t>
  </si>
  <si>
    <t>XMLを介して自動テスト機器とテスト情報を交換するための自動テストマークアップ言語(ATML)のIEEE標準</t>
  </si>
  <si>
    <t>IEEE Std 1671-2010 (Revision of IEEE Std 1671-2006)</t>
  </si>
  <si>
    <t>This document specifies a framework for the automatic test markup language (ATML) family of standards. ATML allows automatic test system (ATS) and test information to be exchanged in a common format adhering to the extensible markup language (XML) standard.;This document specifies a framework for the automatic test markup language (ATML) family of standards. ATML allows automatic test system (ATS) and test information to be exchanged in a common format adhering to the extensible markup language (XML) standard.</t>
  </si>
  <si>
    <t>このドキュメントでは、標準の自動テストマークアップ言語(ATML)ファミリのフレームワークを指定します。ATMLを使用すると、自動テストシステム(ATS)とテスト情報を、拡張マークアップ言語(XML)標準に準拠した共通形式で交換できます。このドキュメントでは、標準の自動テストマークアップ言語(ATML)ファミリのフレームワークを指定します。ATMLを使用すると、自動テストシステム(ATS)とテスト情報を、拡張マークアップ言語(XML)標準に準拠した共通形式で交換できます。</t>
  </si>
  <si>
    <t>978-0-7381-6456-4</t>
  </si>
  <si>
    <t>10.1109/IEEESTD.2011.5706290</t>
  </si>
  <si>
    <t>https://ieeexplore.ieee.org/stamp/stamp.jsp?arnumber=5706290</t>
  </si>
  <si>
    <t>ATE description;ATE test results;ATML;ATS;automatic test equipment;automatic test markup language;automatic test system;interface test adapter;ITA;SI;synthetic instrumentation;test configuration;unit under test;UUT description;UUT maintenance;XML instance document;XML schema</t>
  </si>
  <si>
    <t>IEEE standards;XML;Automatic test equipment;Testing;Markup languages</t>
  </si>
  <si>
    <t>20 Jan. 2011</t>
  </si>
  <si>
    <t>IEEE Recommended Practice for Overvoltage and Insulation Coordination of Transmission Systems at 1000 kV AC and Above</t>
  </si>
  <si>
    <t>AC 1000 kV以上の伝送システムの過電圧と絶縁の調整に関するIEEE推奨プラクティス</t>
  </si>
  <si>
    <t>IEEE Std 1862-2014</t>
  </si>
  <si>
    <t>This recommended practice specifies the procedure for selection of insulation levels of UHV AC transmission lines and substations. It also specifies reliability criterion under switching overvoltage and lightning overvoltage. It also suggests the calculation methods of insulation coordination design. According to the characteristics of UHV AC systems, overvoltages mitigation measures are recommended. Some examples of insulation coordination are presented.;This recommended practice specifies the procedure for selection of insulation levels of UHV AC transmission lines and substations. It also specifies reliability criterion under switching overvoltage and lightning overvoltage. It also suggests the calculation methods of insulation coordination design. According to the characteristics of UHV AC systems, overvoltages mitigation measures are recommended. Some examples of insulation coordination are presented.</t>
  </si>
  <si>
    <t>この推奨事項は、UHV AC送電線および変電所の絶縁レベルの選択手順を規定するとともに、開閉過電圧および雷過電圧下での信頼性基準を規定し、絶縁協調設計の計算方法を提案する。UHV ACシステムの特性に応じて、過電圧緩和対策を推奨する。絶縁協調のいくつかの例を紹介する。この推奨事項は、UHV AC送電線および変電所の絶縁レベルの選択手順を規定するとともに、開閉過電圧および雷過電圧下での信頼性基準を規定し、絶縁協調設計の計算方法を提案する。UHV ACシステムの特性に応じて、過電圧緩和対策を推奨する。絶縁協調のいくつかの例を紹介する。</t>
  </si>
  <si>
    <t>978-0-7381-9157-7</t>
  </si>
  <si>
    <t>10.1109/IEEESTD.2014.6861416</t>
  </si>
  <si>
    <t>https://ieeexplore.ieee.org/stamp/stamp.jsp?arnumber=6861416</t>
  </si>
  <si>
    <t>Ultra-high voltage(UHV);atmospheric correction factor;basic lightning impulse insulation level (BIL);basic switching impulse insulation level (BSL);clearance;crest value;ground fault factor;insulation coordination;insulation design;overvoltage;phase-to-ground insulation configuration;phase-to phase insulation configuration;protective margin;protective ratio;shielding failures;standard withstand voltages;voltage stresses;IEEE P1862</t>
  </si>
  <si>
    <t>IEEE standards;Voltage control;Insulation;Power transmission lines;Protective shielding;Fault diagnosis;Failure analysis;Lightning;Grounding;Ultra high voltage</t>
  </si>
  <si>
    <t>IEEE Trial-Use Standard for Automatic Test Markup Language (ATML) for Exchanging Automatic Test Equipment and Test Information Via XML</t>
  </si>
  <si>
    <t>XMLを介して自動テスト機器とテスト情報を交換するための自動テストマークアップ言語(ATML)のIEEE試用標準</t>
  </si>
  <si>
    <t>IEEE Std 1671-2006 (Trial Use)</t>
  </si>
  <si>
    <t>This document specifies the framework for the family of ATML standards. ATML defines a standard exchange medium for sharing information between components of an Automatic Test System (ATS), utilizing the eXtensible Markup Language (XML).</t>
  </si>
  <si>
    <t>このドキュメントでは、ATML標準ファミリーのフレームワークについて説明します。ATMLは、XML(eXtensible Markup Language)を使用して、自動テストシステム(ATS)のコンポーネント間で情報を共有するための標準交換メディアを定義します。</t>
  </si>
  <si>
    <t>978-0-7381-5246-2</t>
  </si>
  <si>
    <t>10.1109/IEEESTD.2006.261413</t>
  </si>
  <si>
    <t>https://ieeexplore.ieee.org/stamp/stamp.jsp?arnumber=4035725</t>
  </si>
  <si>
    <t>1671-2006;Automatic Test Equipment (ATE);Automatic Test Markup Language (ATML);ATML instance document;automatic test system (ATS);XML Schema</t>
  </si>
  <si>
    <t>IEEE Standards;XML;Trademarks;Automatic test equipment;Patents;Warranties</t>
  </si>
  <si>
    <t>15 Dec. 2006</t>
  </si>
  <si>
    <t>IEEE Standard for Software Interface for Maintenance Information Collection and Analysis (SIMICA): Exchanging Test Results and Session Information via the eXtensible Markup Language (XML)</t>
  </si>
  <si>
    <t>IEEE Standard for Software Interface for Maintenance Information Collection and Analysis(SICICA):eXtensible Markup Language(XML)を介したテスト結果とセッション情報の交換</t>
  </si>
  <si>
    <t>IEEE Std 1636.1-2013 (Revision of IEEE Std 1636.1-2007)</t>
  </si>
  <si>
    <t>This standard is intended to promote and facilitate interoperability between components of automatic test systems where test results need to be shared. The standard thus facilitates the capture of test results data in storage devices and databases, facilitating online and offline analysis. The test results schema becomes a class of information that can be used within the SIMICA family of standards. The exchange format utilizes the XML formats.;This standard is intended to promote and facilitate interoperability between components of automatic test systems where test results need to be shared. The standard thus facilitates the capture of test results data in storage devices and databases, facilitating online and offline analysis. The test results schema becomes a class of information that can be used within the SIMICA family of standards. The exchange format utilizes the XML formats.</t>
  </si>
  <si>
    <t>この標準は、テスト結果を共有する必要がある自動テスト・システムのコンポーネント間の相互運用性を促進し、容易にすることを目的としています。この標準により、ストレージ・デバイスおよびデータベース内のテスト結果データの取得が容易になり、オンラインおよびオフライン分析が容易になります。テスト結果スキーマは、SICICA標準ファミリ内で使用できる情報のクラスになります。交換フォーマットでは、XMLフォーマットが使用されます。;この標準は、テスト結果を共有する必要がある自動テスト・システムのコンポーネント間の相互運用性を促進し、容易にすることを目的としています。この標準により、ストレージ・デバイスおよびデータベース内のテスト結果データの取得が容易になり、オンラインおよびオフライン分析が容易になります。テスト結果スキーマは、SICICA標準ファミリ内で使用できる情報のクラスになります。交換フォーマットでは、XMLフォーマットが使用されます。</t>
  </si>
  <si>
    <t>978-0-7381-8560-6</t>
  </si>
  <si>
    <t>10.1109/IEEESTD.2013.6655877</t>
  </si>
  <si>
    <t>https://ieeexplore.ieee.org/stamp/stamp.jsp?arnumber=6655877</t>
  </si>
  <si>
    <t>automated test system (ATS);eXtensible markup language (XML);IEEE 1636.1(TM);session information;Software Interface for Maintenance Information Collection and Analysis (SIMICA);test results;XML schema</t>
  </si>
  <si>
    <t>IEEE standards;Automatic test systems;XML;Software maintenance;Software interfaces;Software testing;Testing</t>
  </si>
  <si>
    <t>8 Nov. 2013</t>
  </si>
  <si>
    <t>IEEE Standard for Software Interface for Maintenance Information Collection and Analysis (SIMICA): Exchanging Maintenance Action Information via the Extensible Markup Language (XML)</t>
  </si>
  <si>
    <t>IEEE Standard for Software Interface for Maintenance Information Collection and Analysis(SICICA):拡張マークアップ言語(XML)を介したメンテナンスアクション情報の交換</t>
  </si>
  <si>
    <t>IEEE Std 1636.2-2010 (Full_Use)</t>
  </si>
  <si>
    <t>Interoperability between components of automatic test systems (ATS) is promoted and facilitated. The standard facilitates the capture of maintenance action information (MAI) associated with the removal, repair, and replacement of a particular system component (e.g., unit(s) under test) in order to maintain/support that particular operational system. The MAI schema becomes a class of information that can be used within the SIMICA family of standards. The exchange format utilizes the XML formats.;Interoperability between components of automatic test systems (ATS) is promoted and facilitated. The standard facilitates the capture of maintenance action information (MAI) associated with the removal, repair, and replacement of a particular system component (e.g., unit(s) under test) in order to maintain/support that particular operational system. The MAI schema becomes a class of information that can be used within the SIMICA family of standards. The exchange format utilizes the XML formats.</t>
  </si>
  <si>
    <t>自動テストシステム(ATS)のコンポーネント間の相互運用が促進され、容易になります。この標準では、特定の運用システムを維持/サポートするために、特定のシステムコンポーネント(テスト対象のユニットなど)の取り外し、修理、および交換に関連するメンテナンスアクション情報(MAI)の取得が容易になります。MAIスキーマは、SIMICA標準ファミリ内で使用できる情報のクラスになります。交換形式では、XML形式が使用されます。自動テストシステム(ATS)のコンポーネント間の相互運用が促進され、容易になります。この標準では、特定の運用システムを維持/サポートするために、特定のシステムコンポーネント(テスト対象のユニットなど)の取り外し、修理、および交換に関連するメンテナンスアクション情報(MAI)の取得が容易になります。MAIスキーマは、SIMICA標準ファミリ内で使用できる情報のクラスになります。交換形式では、XML形式が使用されます。</t>
  </si>
  <si>
    <t>978-0-7381-8164-6</t>
  </si>
  <si>
    <t>10.1109/IEEESTD.2013.6781494</t>
  </si>
  <si>
    <t>https://ieeexplore.ieee.org/stamp/stamp.jsp?arnumber=6781494</t>
  </si>
  <si>
    <t>automated test system (ATS);eXtensible markup language (XML);maintenance action information (MAI);Software Interface for Maintenance Information Collection and Analysis (SIMICA);XML schema</t>
  </si>
  <si>
    <t>IEEE standards;Automatic test equipment;XML;Markup languages;Software engineering;Software interfaces;Software maintenance;Information analysis</t>
  </si>
  <si>
    <t>1 Feb. 2013</t>
  </si>
  <si>
    <t>IEEE Guide for Gas-Insulated Substations Rated Above 52 kV</t>
  </si>
  <si>
    <t>定格52 kV以上のガス絶縁変電所に関するIEEEガイド</t>
  </si>
  <si>
    <t>IEEE Std C37.122.1-2014 (Revision of IEEE Std C37.122.1-1993)</t>
  </si>
  <si>
    <t>Information of special relevance to planning, design, testing, installation, operation and maintenance of gas-insulated substations (GIS) and equipment is provided in this guide, which is intended to supplement IEEE Std C37.122(TM). This guide is applicable to all gas-insulated substations (GIS) above 52 kV. However, the importance of topics covered varies with application category. For example, the issues related to advanced field test techniques and very fast transients (VFT) are of particular interest for extra-high voltage (EHV) gas-insulated substations (GIS).;Information of special relevance to planning, design, testing, installation, operation and maintenance of gas-insulated substations (GIS) and equipment is provided in this guide, which is intended to supplement IEEE Std C37.122(TM). This guide is applicable to all gas-insulated substations (GIS) above 52 kV. However, the importance of topics covered varies with application category. For example, the issues related to advanced field test techniques and very fast transients (VFT) are of particular interest for extra-high voltage (EHV) gas-insulated substations (GIS).</t>
  </si>
  <si>
    <t>ガス絶縁変電所(GIS)および機器の計画、設計、テスト、設置、運用、および保守に特に関連する情報は、IEEE Std C37.122(TM)を補足することを目的としたこのガイドに記載されています。このガイドは、52 kV以上のすべてのガス絶縁変電所(GIS)に適用されます。ただし、対象となるトピックの重要度はアプリケーションカテゴリによって異なります。たとえば、高度なフィールドテスト技術と超高速過渡現象(VFT)に関連する問題は、超高圧(EHV)ガス絶縁変電所(GIS)で特に重要です。ガス絶縁変電所(GIS)および機器の計画、設計、テスト、設置、運用、および保守に特に関連する情報は、IEEE Std C37.122(TM)を補足することを目的としたこのガイドに記載されています。このガイドは、52 kV以上のすべてのガス絶縁変電所(GIS)に適用されます。ただし、対象となるトピックの重要度はアプリケーションカテゴリによって異なります。たとえば、高度なフィールドテスト技術と超高速過渡現象(VFT)に関連する問題は、超高圧(EHV)ガス絶縁変電所(GIS)で特に重要です。</t>
  </si>
  <si>
    <t>978-0-7381-9379-3</t>
  </si>
  <si>
    <t>10.1109/IEEESTD.2014.6974970</t>
  </si>
  <si>
    <t>https://ieeexplore.ieee.org/stamp/stamp.jsp?arnumber=6974970</t>
  </si>
  <si>
    <t>gas-insulated metal enclosed switchgear;gas-insulated substation;gas-insulated switchgear;GIS;GIS design;GIS equipment;GIS installation;GIS testing;IEEE C37.122(TM);SF6;sulfur hexafluoride;VFT;very fast transient;partial discharge;PD</t>
  </si>
  <si>
    <t>IEEE standards;Gas insulated transmission lines;Substations;Sulfur hexafluoride;Switchgear;Metal enclosed switchgear</t>
  </si>
  <si>
    <t>5 Dec. 2014</t>
  </si>
  <si>
    <t>IEC 61671:2012(E) (IEEE Std 1671-2010) Automatic Test Markup Language (ATML) for Exchanging Automatic Test Equipment and Test Information via XML</t>
  </si>
  <si>
    <t>IEC 61671:2012(E)(IEEE Std 1671-2010)XMLを介して自動テスト機器とテスト情報を交換するための自動テストマークアップ言語(ATML)</t>
  </si>
  <si>
    <t>IEC 61671:2012(E) (IEEE Std 1671-2010)</t>
  </si>
  <si>
    <t>This document specifies a framework for the automatic test markup language (ATML) family of standards. ATML allows automatic test system (ATS) and test information to be exchanged in a common format adhering to the extensible markup language (XML) standard.</t>
  </si>
  <si>
    <t>このドキュメントでは、標準の自動テストマークアップ言語(ATML)ファミリのフレームワークを指定します。ATMLを使用すると、自動テストシステム(ATS)とテスト情報を、拡張マークアップ言語(XML)標準に準拠した共通形式で交換できます。</t>
  </si>
  <si>
    <t>978-0-7381-7297-2</t>
  </si>
  <si>
    <t>10.1109/IEEESTD.2012.6238292</t>
  </si>
  <si>
    <t>https://ieeexplore.ieee.org/stamp/stamp.jsp?arnumber=6238292</t>
  </si>
  <si>
    <t>IEEE standards;XML;Instrumentation;Automation;Testing</t>
  </si>
  <si>
    <t>IEEE Standard for Flexible Optical Service Unit (OSUFlex) of Optical Transport Network (OTN) in Power Systems</t>
  </si>
  <si>
    <t>電力システムにおける光トランスポートネットワーク(OTN)の柔軟な光サービスユニット(OSOBflex)のためのIEEE標準</t>
  </si>
  <si>
    <t>IEEE Std 2893窶・023 (Incorporating IEEE Std 2893窶・023/Cor 1窶・024)</t>
  </si>
  <si>
    <t>A communication layer, Flexible Optical Service Unit (OSUFlex), to provide small service channels in optical transport networks is specified in this standard. The main features of the OSUflex communication layer are providing massive OSUflex connections to directly carry power services (e.g., E1 or IEEE Std C37.94邃｢) into an optical transport network, enabling the flexible bandwidth (e.g., n x 2 Mb/s) and hitless bandwidth adjustment for each OSUflex connection, direct mapping of services into OSUflex with the capabilities of high-bandwidth efficiency, low latency, low latency jitter, and high-precision clock synchronization for power system applications.</t>
  </si>
  <si>
    <t>この規格では、光トランスポートネットワークにおいて小さなサービスチャネルを提供するための通信層であるフレキシブル光サービスユニット(OSOBflex)が規定されている。OSOBflex通信層の主な特徴は、電力サービス(例えば、E1またはIEEE Std C37.94のスループット)を光トランスポートネットワークに直接伝送するための大規模なOSOBflex接続を提供し、各OSOBflex接続に対して柔軟な帯域幅(例えば、n x 2 Mb/s)とヒットレス帯域幅調整を可能にし、電力システムアプリケーションのための高帯域幅効率、低レイテンシ、低レイテンシジッタ、および高精度クロック同期の機能を備えたOSOBflexへのサービスの直接マッピングを可能にすることである。</t>
  </si>
  <si>
    <t>978-1-5044-9700-8</t>
  </si>
  <si>
    <t>10.1109/IEEESTD.2023.10756001</t>
  </si>
  <si>
    <t>https://ieeexplore.ieee.org/stamp/stamp.jsp?arnumber=10756001</t>
  </si>
  <si>
    <t>flexible bandwidth;IEEE 2893邃｢;IEEE C37.94邃｢;low latency;low latency jitter;optical service unit;optical transport network;OSU;OTN;power systems communication</t>
  </si>
  <si>
    <t>IEEE Standards;Bandwidth;Low latency communication;Optical fiber communication;Power systems;Communication systems;Jitter</t>
  </si>
  <si>
    <t>IEEE Trial-Use Standard for the Common Test Interface Pin Map Configuration for High-Density, Single-Tier Electronics Test Requirements Utilizing IEEE Std 1505</t>
  </si>
  <si>
    <t>IEEE Std 1505を利用した高密度単一層電子機器テスト要件のための共通テストインターフェイスピンマップ構成のためのIEEE試用標準</t>
  </si>
  <si>
    <t>IEEE Std 1505.1-2008</t>
  </si>
  <si>
    <t>This trial-use standard represents an extension to the IEEE 1505 receiver fixture interface (RFI) standard specification. Particular emphasis is placed on defining within the IEEE 1505 RFI standard a more specific set of performance requirements that employ a common scalable: (a) pin map configuration; (b) specific connector modules; (c) respective contacts; (d) recommended switching implementation; and (e) legacy automatic test equipment (ATE) transitional devices. This is intentionally done to standardize the footprint and assure mechanical and electrical interoperability between past and future automatic test systems (ATS).;This trial-use standard represents an extension to the IEEE 1505 receiver fixture interface (RFI) standard specification. Particular emphasis is placed on defining within the IEEE 1505 RFI standard a more specific set of performance requirements that employ a common scalable: (a) pin map configuration; (b) specific connector modules; (c) respective contacts; (d)recommended switching implementation; and (e) legacy automatic test equipment (ATE)transitional devices. This is intentionally done to standardize the footprint and assure mechanical and electrical Interoperability between past and future automatic test systems (ATS).</t>
  </si>
  <si>
    <t>この試用標準は、IEEE 1505 Receiver Fixture Interface(RFI)標準仕様を拡張したものです。特に、IEEE 1505 RFI標準内で、共通のスケーラブルな(a)ピンマップ構成、(b)特定のコネクタモジュール、(c)それぞれの接点、(d)推奨されるスイッチング実装、および(e)レガシー自動テスト装置(ATE)移行デバイスを使用する、より具体的な一連のパフォーマンス要件を定義することに重点が置かれています。これは、フットプリントを標準化し、過去および将来の自動テストシステム(ATS)間の機械的および電気的な相互運用性を保証するために意図的に行われています。この試用標準は、IEEE 1505 Receiver Fixture Interface(RFI)標準仕様を拡張したものです。特に、IEEE 1505 RFI標準内で、共通のスケーラブルな(a)ピンマップ構成、(b)特定のコネクタモジュール、(c)それぞれの接点、(d)推奨されるスイッチング実装、および(e)レガシー自動テスト装置(ATE)移行デバイスを使用する、より具体的な一連のパフォーマンス要件を定義することに重点が置かれています。これは、フットプリントを標準化し、過去および将来の自動テストシステム(ATS)間の機械的および電気的な相互運用性を保証するために意図的に行われています。</t>
  </si>
  <si>
    <t>978-0-7381-8537-8</t>
  </si>
  <si>
    <t>10.1109/IEEESTD.2008.4689504</t>
  </si>
  <si>
    <t>https://ieeexplore.ieee.org/stamp/stamp.jsp?arnumber=4689504</t>
  </si>
  <si>
    <t>1505.1-2008;ATE;ATS;fixture;ICD;interface;ITA;mass termination;receiver;scalable;TPS;UUT</t>
  </si>
  <si>
    <t>IEEE Standards;Receivers;Scalability;Switches;Performance evaluation;Interoperability;FIxtures</t>
  </si>
  <si>
    <t>21 Nov. 2008</t>
  </si>
  <si>
    <t>IEEE Std 1636.99-2013, IEEE Standard for Software Interface for Maintenance Information Collection and Analysis (SIMICA): Common Information Elements.</t>
  </si>
  <si>
    <t>IEEE Std 1636.99-2013、IEEE Standard for Software Interface for Maintenance Information Collection and Analysis(SICICA):Common Information Elements(メンテナンス情報の収集と分析のためのソフトウェアインターフェイスのIEEE標準(SICICA):共通情報要素)。</t>
  </si>
  <si>
    <t>IEEE Std 1636.99-2013</t>
  </si>
  <si>
    <t>This standard is intended to promote and facilitate interoperability between components of SIMICA. The standard defines EXPRESS information models and XML schemas that together define the common information elements supporting these interfaces.;This standard is intended to promote and facilitate interoperability between components of SIMICA. The standard defines EXPRESS information models and XML schemas that together define the common information elements supporting these interfaces.</t>
  </si>
  <si>
    <t>この規格は、SICICAのコンポーネント間の相互運用を促進および促進することを目的としています。この規格では、EXPRESS情報モデルとXMLスキーマが定義されており、これらのインターフェイスをサポートする共通情報要素が一緒に定義されています。この規格は、SICICAのコンポーネント間の相互運用を促進および促進することを目的としています。この規格では、EXPRESS情報モデルとXMLスキーマが定義されており、これらのインターフェイスをサポートする共通情報要素が一緒に定義されています。</t>
  </si>
  <si>
    <t>978-0-7381-8652-8</t>
  </si>
  <si>
    <t>10.1109/IEEESTD.2013.6662358</t>
  </si>
  <si>
    <t>https://ieeexplore.ieee.org/stamp/stamp.jsp?arnumber=6662358</t>
  </si>
  <si>
    <t>automated test system (ATS);eXtensible markup language (XML);IEEE 1636.99(TM);session information;Software Interface for Maintenance Information Collection and Analysis (SIMICA);test results;XML schema</t>
  </si>
  <si>
    <t>IEEE standards;XML;Software maintenance;Software testing;Automated testing;Information analysis</t>
  </si>
  <si>
    <t>IEEE Standard for the Common Test Interface Pin Map Configuration for High-Density, Single-Tier Electronics Test Requirements Utilizing IEEE Std 1505</t>
  </si>
  <si>
    <t>IEEE Std 1505を利用した高密度単一層電子機器テスト要件のための共通テストインターフェースピンマップ構成のためのIEEE規格</t>
  </si>
  <si>
    <t>IEEE Std 1505.1-2019 (Revision of IEEE Std 1505.1-2008)</t>
  </si>
  <si>
    <t>An extension to the IEEE 1505TM receiver fixture interface (RFI) standard specification is provided in this standard. Particular emphasis is placed on defining within the IEEE 1505 RFI standard a more specific set of performance requirements that employ a common scalable: 1) pin map configuration; 2) specific connector modules; 3) respective contacts; 4) recommended switching implementation; and 5) legacy automatic test equipment (ATE) transitional devices. This is intentionally done to standardize the footprint and assure mechanical and electrical interoperability between past and future automatic test systems (ATS).;An extension to the IEEE 1505TM receiver fixture interface (RFI) standard specification is provided in this standard. Particular emphasis is placed on defining within the IEEE 1505 RFI standard a more specific set of performance requirements that employ a common scalable: 1) pin map configuration; 2) specific connector modules; 3) respective contacts; 4) recommended switching implementation; and 5) legacy automatic test equipment (ATE) transitional devices. This is intentionally done to standardize the footprint and assure mechanical and electrical interoperability between past and future automatic test systems (ATS).</t>
  </si>
  <si>
    <t>この標準では、IEEE 1505 TM Receiver Fixture Interface(RFI)標準仕様の拡張が提供されています。特に、IEEE 1505 RFI標準内で、1)ピンマップ構成、2)特定のコネクタモジュール、3)それぞれの接点、4)推奨されるスイッチング実装、および5)レガシー自動テスト装置(ATE)移行デバイスという共通のスケーラブルな機能を使用する、より具体的な一連のパフォーマンス要件を定義することに重点が置かれています。これは、フットプリントを標準化し、過去と将来の自動テストシステム(ATS)間の機械的および電気的な相互運用性を保証するために意図的に行われています。この標準では、IEEE 1505 TM Receiver Fixture Interface(RFI)標準仕様の拡張が提供されています。特に、IEEE 1505 RFI標準内で、1)ピンマップ構成、2)特定のコネクタモジュール、3)それぞれの接点、4)推奨されるスイッチング実装、および5)レガシー自動テスト装置(ATE)移行デバイスという共通のスケーラブルな機能を使用する、より具体的な一連のパフォーマンス要件を定義することに重点が置かれています。これは、フットプリントを標準化し、過去と将来の自動テストシステム(ATS)間の機械的および電気的な相互運用性を保証するために意図的に行われています。</t>
  </si>
  <si>
    <t>978-1-5044-5975-4</t>
  </si>
  <si>
    <t>10.1109/IEEESTD.2019.8807432</t>
  </si>
  <si>
    <t>https://ieeexplore.ieee.org/stamp/stamp.jsp?arnumber=8807432</t>
  </si>
  <si>
    <t>automatic test equipment (ATE);automatic test systems (ATS);fixture;IEEE 1505.1TM;interconnecting device (ICD);interface;interface test adapter (ITA);mass termination;receiver;scalable;test program set (TPS);unit under test (UUT)</t>
  </si>
  <si>
    <t>IEEE Standards;Test equipment;Automatic test equipment;Receivers</t>
  </si>
  <si>
    <t>20 Aug. 2019</t>
  </si>
  <si>
    <t>IEEE Standard Specifications for Maintenance and Test of Distributed Control Systems in Thermal Power Stations: General Requirements and Definitions</t>
  </si>
  <si>
    <t>火力発電所における分散制御システムの保守とテストのためのIEEE標準仕様:一般要件と定義</t>
    <phoneticPr fontId="5"/>
  </si>
  <si>
    <t>IEEE Std 1865-2019</t>
  </si>
  <si>
    <t>The technical and managerial requirements for operational maintenance, repair, and tests of distributed control systems (DCSs) in power stations are specified. This standard is applicable to the operational maintenance, repair, and tests of DCSs in conventional thermal power stations after commencement of commercial operation.;The technical and managerial requirements for operational maintenance, repair, and tests of distributed control systems (DCSs) in power stations are specified. This standard is applicable to the operational maintenance, repair, and tests of DCSs in conventional thermal power stations after commencement of commercial operation.</t>
  </si>
  <si>
    <t>発電所における分散型制御システム(DCS)の運転保守、修理及び試験のための技術的及び管理的要件が規定されている。この規格は、商業運転開始後の通常の火力発電所におけるDCSの運転保守、修理及び試験に適用される。発電所における分散型制御システム(DCS)の運転保守、修理及び試験のための技術的及び管理的要件が規定されている。この規格は、商業運転開始後の通常の火力発電所におけるDCSの運転保守、修理及び試験に適用される。</t>
  </si>
  <si>
    <t>978-1-5044-6288-4</t>
  </si>
  <si>
    <t>10.1109/IEEESTD.2019.8936668</t>
  </si>
  <si>
    <t>https://ieeexplore.ieee.org/stamp/stamp.jsp?arnumber=8936668</t>
  </si>
  <si>
    <t>DCS;distributed control system;fault handling;I&amp;C;IEEE 1865(tm);instrument and control;maintenance;operation service;repair;scheduled maintenance;technical management;test;thermal power plant</t>
  </si>
  <si>
    <t>IEEE Standards;Distributed control;Thermal management;Thermal engineering;Power distribution;Maintenance engineering;Industrial facilities</t>
  </si>
  <si>
    <t>20 Dec. 2019</t>
  </si>
  <si>
    <t>IEEE Standard for Health informatics--Point-of-care medical device communication - Part 10101: Nomenclature</t>
  </si>
  <si>
    <t>医療情報学のためのIEEE標準--ポイントオブケア医療機器通信-第10101部:命名法</t>
  </si>
  <si>
    <t>IEEE Std 11073-10101-2019 (Revision of ISO/IEEE 11073-10101:2004)</t>
  </si>
  <si>
    <t>Within the context of the ISO/IEEE 11073 family of standards for point-of-care (POC) and personal health devices (PHD) medical device communication (MDC), this standard provides the nomenclature that supports both the domain information model and service model components of the standards family, as well as the semantic content exchanged with medical devices. The nomenclature is specialized for patient vital signs information representation and medical device informatics, with major areas including concepts for electrocardiograph (ECG), haemodynamics, respiration, blood gas, urine, fluid-related metrics, and neurology, as well as specialized units of measurement, general device events, alarms, and body sites. The standard defines both the architecture and major components of the nomenclature, along with extensive definitions for each conceptual area.;Within the context of the ISO/IEEE 11073 family of standards for point-of-care (POC) and personal health devices (PHD) medical device communication (MDC), this standard provides the nomenclature that supports both the domain information model and service model components of the standards family, as well as the semantic content exchanged with medical devices. The nomenclature is specialized for patient vital signs information representation and medical device informatics, with major areas including concepts for electrocardiograph (ECG), haemodynamics, respiration, blood gas, urine, fluid-related metrics, and neurology, as well as specialized units of measurement, general device events, alarms, and body sites. The standard defines both the architecture and major components of the nomenclature, along with extensive definitions for each conceptual area.</t>
  </si>
  <si>
    <t>ポイントオブケア(POC)およびパーソナルヘルスデバイス(PHD)医療機器通信(MDC)の標準のISO/IEEE 11073ファミリのコンテキスト内で、この標準は、標準ファミリのドメイン情報モデルとサービスモデルコンポーネントの両方、および医療機器と交換されるセマンティックコンテンツをサポートする命名法を提供する。この命名法は、患者のバイタルサイン情報表現と医療機器情報学に特化しており、主な領域には、心電図(ECG)、血行動態、呼吸、血液ガス、尿、体液関連の指標、および神経学の概念、ならびに特殊な測定単位、一般的なデバイスイベント、アラーム、および身体部位が含まれる。この標準では、命名法のアーキテクチャと主要なコンポーネントの両方が定義されており、各概念領域の広範な定義も定義されている。ポイントオブケア(POC)およびパーソナルヘルスデバイス(PHD)医療機器通信(MDC)の標準のISO/IEEE 11073ファミリのコンテキスト内で、この標準は、標準ファミリのドメイン情報モデルとサービスモデルコンポーネントの両方、および医療機器と交換されるセマンティックコンテンツをサポートする命名法を提供する。この命名法は、患者のバイタルサイン情報表現と医療機器情報学に特化しており、主な領域には、心電図(ECG)、血行動態、呼吸、血液ガス、尿、体液関連の指標、および神経学の概念、ならびに特殊な測定単位、一般的なデバイスイベント、アラーム、および身体部位が含まれる。この標準では、命名法のアーキテクチャと主要なコンポーネントの両方が定義されており、各概念領域の広範な定義も定義されている。</t>
  </si>
  <si>
    <t>978-1-5044-5981-5</t>
  </si>
  <si>
    <t>10.1109/IEEESTD.2019.8863790</t>
  </si>
  <si>
    <t>https://ieeexplore.ieee.org/stamp/stamp.jsp?arnumber=8863790</t>
  </si>
  <si>
    <t>codes;IEEE 11073-10101;IHE PCD-01;independent living;information model;medical device communication;nomenclature;ontology;patient;personal health devices;PHD;POC;point-of-care;semantics;service model;terminology</t>
  </si>
  <si>
    <t>IEEE Standards;Point of care;Medical devices;Ontologies;Terminology;Bioinformatics</t>
  </si>
  <si>
    <t>9 Oct. 2019</t>
  </si>
  <si>
    <t>IEEE Trial-Use Standard for Software Interface for Maintenance Information Collection and Analysis (SIMICA): Exchanging Maintenance Action Information via the Extensible Markup Language (XML)</t>
  </si>
  <si>
    <t>IEEE Trial-Use Standard for Software Interface for Maintenance Information Collection and Analysis(SICICA):拡張マークアップ言語(XML)を介したメンテナンスアクション情報の交換</t>
  </si>
  <si>
    <t>IEEE Std 1636.2-2010</t>
  </si>
  <si>
    <t>978-0-7381-6454-0</t>
  </si>
  <si>
    <t>10.1109/IEEESTD.2010.5648434</t>
  </si>
  <si>
    <t>https://ieeexplore.ieee.org/stamp/stamp.jsp?arnumber=5648434</t>
  </si>
  <si>
    <t>IEEE standards;XML</t>
  </si>
  <si>
    <t>24 Nov. 2010</t>
  </si>
  <si>
    <t>IEEE Guide for Development of Specifications for Turnkey Substation Projects</t>
  </si>
  <si>
    <t>ターンキー変電所プロジェクトの仕様開発のためのIEEEガイド</t>
  </si>
  <si>
    <t>IEEE Std 1267-2019 (Revision of IEEE Std 1267-1999)</t>
  </si>
  <si>
    <t>Systematic methodology, guidelines and practices for developing turnkey substation specifications are provided in this guide. Guidance on engineering, procurement, construction, testing and commissioning, quality assurance/quality control and training is provided.;Systematic methodology, guidelines and practices for developing turnkey substation specifications are provided in this guide. Guidance on engineering, procurement, construction, testing and commissioning, quality assurance/quality control and training is provided.</t>
  </si>
  <si>
    <t>ターンキーサブステーションの仕様を策定するための体系的な方法論、ガイドラインおよび実践が本ガイドに記載されている。エンジニアリング、調達、建設、テストおよび試運転、品質保証/品質管理およびトレーニングに関するガイダンスが提供されている。ターンキーサブステーションの仕様を策定するための体系的な方法論、ガイドラインおよび実践が本ガイドに記載されている。エンジニアリング、調達、建設、テストおよび試運転、品質保証/品質管理およびトレーニングに関するガイダンスが提供されている。</t>
  </si>
  <si>
    <t>978-1-5044-5339-4</t>
  </si>
  <si>
    <t>10.1109/IEEESTD.2019.8667927</t>
  </si>
  <si>
    <t>https://ieeexplore.ieee.org/stamp/stamp.jsp?arnumber=8667927</t>
  </si>
  <si>
    <t>design-build;EPC;IEEE 1267;specification;specify;substation;turnkey</t>
  </si>
  <si>
    <t>IEEE Standards;Turnkey project;Substations;Design methodology;Formal specifications</t>
  </si>
  <si>
    <t>IEEE Std 1671-2006</t>
  </si>
  <si>
    <t>c1</t>
  </si>
  <si>
    <t>This standard specifies the framework for the family of ATML standards. ATML defines a standard exchange medium for sharing information between components of an automatic test system (ATS), using the extensible markup language (XML).;This standard specifies the framework for the family of ATML standards. ATML defines a standard exchange medium for sharing information between components of an Automatic Test System (ATS), usng the eXtensible Markup Language (XML).</t>
  </si>
  <si>
    <t>この標準は、ATML標準ファミリーのフレームワークを指定します。ATMLは、拡張マークアップ言語(XML)を使用して、自動テストシステム(ATS)のコンポーネント間で情報を共有するための標準交換メディアを定義します。この標準は、ATML標準ファミリーのフレームワークを指定します。ATMLは、拡張マークアップ言語(XML)を使用して、自動テストシステム(ATS)のコンポーネント間で情報を共有するための標準交換メディアを定義します。</t>
  </si>
  <si>
    <t>10.1109/IEEESTD.2009.5250312</t>
  </si>
  <si>
    <t>https://ieeexplore.ieee.org/stamp/stamp.jsp?arnumber=5250312</t>
  </si>
  <si>
    <t>Automatic Test Equipment (ATE);Automatic Test Markup Language (ATML);ATML instance document;automatic test system (ATS);XML Schema</t>
  </si>
  <si>
    <t>IEEE standards;Data mining;XML;Trademarks;Standards Coordinating Committees</t>
  </si>
  <si>
    <t>14 Feb. 2009</t>
  </si>
  <si>
    <t>Committee</t>
  </si>
  <si>
    <t>Reference</t>
    <phoneticPr fontId="5"/>
  </si>
  <si>
    <t>Work Item number</t>
  </si>
  <si>
    <t>Title</t>
    <phoneticPr fontId="5"/>
  </si>
  <si>
    <t>Title(仮訳)</t>
    <rPh sb="6" eb="8">
      <t>カリヤク</t>
    </rPh>
    <phoneticPr fontId="5"/>
  </si>
  <si>
    <t>Abstract/Scope</t>
    <phoneticPr fontId="5"/>
  </si>
  <si>
    <t>Abstract/Scope(仮訳)</t>
    <rPh sb="15" eb="17">
      <t>カリヤク</t>
    </rPh>
    <phoneticPr fontId="5"/>
  </si>
  <si>
    <t>Status</t>
  </si>
  <si>
    <t>DOR</t>
  </si>
  <si>
    <t>DAV</t>
  </si>
  <si>
    <t>DOA</t>
  </si>
  <si>
    <t>DOP</t>
  </si>
  <si>
    <t>DOW</t>
  </si>
  <si>
    <t>CEN/CLC/JTC 21</t>
  </si>
  <si>
    <t>prEN ISO/IEC TR 23281</t>
    <phoneticPr fontId="5"/>
  </si>
  <si>
    <t>JT021002</t>
    <phoneticPr fontId="5"/>
  </si>
  <si>
    <t>Artificial Intelligence - Overview of Al tasks and functionalities related to natural language processing</t>
  </si>
  <si>
    <t>人工知能-自然言語処理に関連するAlタスクと機能の概要</t>
  </si>
  <si>
    <t>This document describes the concept of AI task as applied to natural language. It proposes a landscaping of the AI tasks related to the analysis or generation of natural language, as well as other languagerelated functionalities that are associated to those AI systems. It identifies existing and competing terminologies, co-existing variants of the same tasks and functionalities, and how specific tasks can be affected by language diversity in terms of their role or their challenges. This includes all languages, dialects and variants, whether official or not. The relations among tasks or functionalities, and their interactions within pipelines, are discussed and illustrated. In addition, the document provides references to existing standards and published guidelines associated to those tasks and functionalities, highlighting their differences in case of competing standards.</t>
    <phoneticPr fontId="5"/>
  </si>
  <si>
    <t>この文書では、自然語に適用されるAIタスクの概念について説明する。自然語の分析または生成に関連するAIタスクと、それらのAIシステムに関連する他の言語関連機能のランドスケープを提案する。既存の用語と競合する用語、同じタスクと機能の共存するバリアント、および特定のタスクが言語の多様性によってその役割や課題にどのように影響されるかを特定する。これには、公式であるかどうかにかかわらず、すべての言語、方言、バリアントが含まれる。タスク間または機能間の関係、およびパイプライン内での相互作用について説明し、図示した。さらに、この文書では、既存の標準およびこれらのタスクと機能に関連する公開されたガイドラインへの参照を提供し、競合する標準の場合の違いを強調している。</t>
    <phoneticPr fontId="5"/>
  </si>
  <si>
    <t>Under Drafting</t>
    <phoneticPr fontId="5"/>
  </si>
  <si>
    <t>prEN ISO/IEC 42102</t>
  </si>
  <si>
    <t>JT021045</t>
  </si>
  <si>
    <t>Information technology - Artificial intelligence - Framework for characterizing AI system methods and capabilities</t>
  </si>
  <si>
    <t>This document provides a framework of descriptors to support the consistent characterization of AI system methods and capabilities. The framework helps AI stakeholders describe AI systems and have a common understanding of them. This document applies to all types of organizations involved in any of the lifecycle stages of AI systems as well as to any AI stakeholder roles</t>
    <phoneticPr fontId="5"/>
  </si>
  <si>
    <t>本文書は、AIシステムのメソッドと機能の一貫した特徴付けをサポートするための記述子のフレームワークを提供する。このフレームワークは、AIの利害関係者がAIシステムを記述し、それらについて共通の理解を持つのに役立つ。本文書は、AIシステムのライフサイクル段階に関与するすべてのタイプの組織と、AIの利害関係者の役割に適用される。</t>
  </si>
  <si>
    <t>Under Drafting</t>
  </si>
  <si>
    <t>prEN ISO/IEC 42001</t>
  </si>
  <si>
    <t>JT021048</t>
  </si>
  <si>
    <t>Information technology - Artificial intelligence - Management system (ISO/IEC 42001:2023)</t>
  </si>
  <si>
    <t>情報技術-人工知能-マネジメントシステム(ISO/IEC 42001:2023)</t>
  </si>
  <si>
    <t>This document specifies the requirements and provides guidance for establishing, implementing, maintaining and continually improving an AI management system within the context of an organization. This document is intended for use by an organization providing or using products or services that utilize AI systems. This document helps the organization develop or use AI systems responsibly in pursuing its objectives and meet applicable regulatory requirements, obligations related to interested parties and expectations from them. This document is applicable to any organization, regardless of size, type and nature, that provides or uses products or services that utilize AI systems.</t>
    <phoneticPr fontId="5"/>
  </si>
  <si>
    <t>本文書は、組織の中でAIマネジメントシステムを確立し、実施し、維持し、継続的に改善するための要求事項を規定し、ガイダンスを提供する。本文書は、AIシステムを利用する製品又はサービスを提供又は使用する組織による使用を意図している。本文書は、組織が責任を持ってAIシステムを開発又は使用し、その目的を追求し、適用される規制要求事項、利害関係者に関連する義務及び利害関係者からの期待を満たすのに役立つ。本文書は、規模、種類及び性質にかかわらず、AIシステムを利用する製品又はサービスを提供又は使用するあらゆる組織に適用される。</t>
  </si>
  <si>
    <t>Under Enquiry</t>
  </si>
  <si>
    <t>prEN ISO/IEC 25059</t>
  </si>
  <si>
    <t>JT021027</t>
  </si>
  <si>
    <t>Software engineering - Systems and software Quality Requirements and Evaluation (SQuaRE) - Quality models for AI systems (ISO/IEC DIS 25059:2025)</t>
  </si>
  <si>
    <t>Software engineering-Systems and software Quality Requirements and Evaluation(SQuaRE)-AIシステムのためのQuality models(ISO/IEC DIS 25059:2025)</t>
  </si>
  <si>
    <t>This document outlines quality models for AI systems and services and is an applicationspecific extension to the standards on SQuaRE. The characteristics and sub-characteristics detailed in the models provide consistent terminology for specifying, measuring and evaluating AI system and service quality. The characteristics and sub-characteristics detailed in the models also provide a set of quality characteristics against which stated quality requirements can be compared for completeness.</t>
    <phoneticPr fontId="5"/>
  </si>
  <si>
    <t>このドキュメントでは、AIシステムおよびサービスの品質管理モデルの概要を説明します。これは、SQuaREの標準に対するアプリケーション固有の拡張です。モデルで詳細に説明されている特性およびサブ特性は、AIシステムおよびサービスの品質管理を指定、測定および評価するための一貫した用語を提供します。また、モデルで詳細に説明されている特性およびサブ特性は、記載されている品質管理要件と完全性を比較できる一連の品質管理特性も提供します。</t>
  </si>
  <si>
    <t>prEN ISO/IEC 25029</t>
  </si>
  <si>
    <t>JT021046</t>
  </si>
  <si>
    <t>Artificial intelligence - AI-enhanced nudging</t>
  </si>
  <si>
    <t>N/A</t>
    <phoneticPr fontId="5"/>
  </si>
  <si>
    <t>該当なし</t>
  </si>
  <si>
    <t>prEN ISO/IEC 24970</t>
  </si>
  <si>
    <t>JT021021</t>
  </si>
  <si>
    <t>Artificial intelligence - AI system logging (ISO/IEC DIS 24970:2025)</t>
  </si>
  <si>
    <t>人工知能-AIシステムロギング(ISO/IEC DIS 24970:2025)</t>
  </si>
  <si>
    <t>This document describes common capabilities, requirements and a supporting information model for logging of events in AI systems. This document is designed to be used with a risk management system.</t>
    <phoneticPr fontId="5"/>
  </si>
  <si>
    <t>prEN ISO/IEC 23282</t>
  </si>
  <si>
    <t>JT021012</t>
  </si>
  <si>
    <t>Artificial Intelligence - Evaluation methods for accurate natural language processing systems</t>
  </si>
  <si>
    <t>This document specifies the evaluation of natural language processing systems, in the sense of measuring the quality of a system’s results to assess its functional suitability. It provides a definition of evaluation methods for those systems, together with guidance on how to select, implement and interpret those evaluation methods. This document covers quantitative metrics as well as other evaluation methods. It includes requirements on the implementation of the described metrics, and further requirements on the technical resources involved in the evaluation process.</t>
    <phoneticPr fontId="5"/>
  </si>
  <si>
    <t>本文書は、自然言語処理システムの評価を規定するものであり、システムの機能的適合性を評価するためにシステムの結果の品質を測定するという意味である。本文書は、これらのシステムの評価方法の定義と、それらの評価方法の選択、実施、解釈方法に関するガイダンスを提供する。本文書は、定量的指標およびその他の評価方法を対象とし、記述された指標の実施に関する要件、および評価プロセスに関与する技術的資源に関するさらなる要件を含む。</t>
  </si>
  <si>
    <t>prEN 18288</t>
  </si>
  <si>
    <t>JT021044</t>
  </si>
  <si>
    <t>Artificial Intelligence - Taxonomy of AI tasks in computer vision</t>
  </si>
  <si>
    <t>AI-コンピュータービジョンにおけるAIタスクの分類</t>
  </si>
  <si>
    <t>This document describes a taxonomy of the AI tasks related to computer vision. It includes AI tasks pertaining to either the analysis or generation of images and videos.</t>
    <phoneticPr fontId="5"/>
  </si>
  <si>
    <t>本文書では、コンピュータ・ビジョンに関連するAIタスクの分類について説明する。これには、画像およびビデオの分析または生成に関連するAIタスクが含まれる。</t>
  </si>
  <si>
    <t>prEN 18287</t>
  </si>
  <si>
    <t>JT021035</t>
  </si>
  <si>
    <t>Sustainable Artificial Intelligence – Guidelines and metrics for the environmental impact of artificial intelligence systems and services</t>
  </si>
  <si>
    <t>持続可能な人工知能-人工知能システムとサービスの環境への影響に関するガイドラインと指標</t>
  </si>
  <si>
    <t xml:space="preserve">This document describes the principles and framework for environmental impact measurement of artificial intelligence systems and services and provides guidelines for impact reduction throughout its lifecycle. It includes: - A framework for defining the environmental impact of artificial intelligence - A harmonized calculation method for assessing the environmental impact of artificial intelligence systems and services - Reporting guidelines - Best practices for reducing the environmental impact of AI systems and services throughout their lifecycle. This document is aimed at organizations developing AI systems and services and organizations using AI systems and services, but also at all actors in the value chain who are required to use AI systems and services. </t>
    <phoneticPr fontId="5"/>
  </si>
  <si>
    <t>本文書は、AIシステム及びサービスの環境影響測定のための原則及び枠組みを記述し、そのライフサイクルを通じて影響を低減するためのガイドラインを提供する。本文書には、以下が含まれる。-AIの環境影響を定義するための枠組み-AIシステム及びサービスの環境影響を評価するための調和された計算方法-報告ガイドライン-AIシステム及びサービスのライフサイクルを通じて環境への影響を低減するためのベストプラクティス。本文書は、AIシステム及びサービスを開発している組織、AIシステム及びサービスを使用している組織、並びにAIシステム及びサービスを使用することが要求される価値連鎖のすべての関係者を対象としている。</t>
    <phoneticPr fontId="5"/>
  </si>
  <si>
    <t>prEN 18286</t>
  </si>
  <si>
    <t>JT021039</t>
  </si>
  <si>
    <t>Artificial intelligence - Quality management system for EU AI Act regulatory purposes</t>
  </si>
  <si>
    <t>人工知能-EU AI法規制目的のための品質管理システム</t>
  </si>
  <si>
    <t>This document specifies the requirements and provides guidance for the definition, implementation, maintenance and improvement of a quality management system for organizations that provide AI systems. This document is intended to support the organization in meeting applicable regulatory requirements.</t>
    <phoneticPr fontId="5"/>
  </si>
  <si>
    <t>この規格は、AIシステムを提供する組織に対して、品質マネジメントシステムの要求事項を規定し、その定義、実施、維持及び改善のための手引を提供する。この規格は、組織が適用される規制要求事項を満たすことを支援することを意図している。</t>
  </si>
  <si>
    <t>prEN 18285</t>
  </si>
  <si>
    <t>JT021038</t>
  </si>
  <si>
    <t>AI Conformity assessment framework</t>
  </si>
  <si>
    <t>AI適合性評価フレームワーク</t>
  </si>
  <si>
    <t>Artificial Intelligence conformity assessment serves the purpose of providing notice and assurance to stakeholders about conformity against stated requirements. It maps the conformity assessment activities to the different phases of the AI system life cycle. This document provides procedures and processes for conformity assessment activities related to AI systems. The intended audience for this document is primarily conformity assessment scheme developers, owners and operators that evaluate, test, assess and certify AI systems. It is also useful for organizations and people that are not scheme owners or operators, such as AI system stakeholders including AI system developers, providers, customers, partners and regulatory authorities.</t>
    <phoneticPr fontId="5"/>
  </si>
  <si>
    <t>AI適合性評価は、定められた要求事項への適合性について利害関係者に通知し、保証することを目的としている。AI適合性評価活動をAIシステムのライフサイクルの様々な段階にマッピングする。本文書は、AIシステムに関連する適合性評価活動の手順とプロセスを提供する。本文書の対象読者は、主に、AIシステムを評価、テスト、評価、認証する適合性評価スキームの開発者、所有者、運営者である。また、AIシステムの開発者、提供者、顧客、パートナー、規制当局などのAIシステムの利害関係者など、スキームの所有者や運営者ではない組織や人々にも有用である。</t>
    <phoneticPr fontId="5"/>
  </si>
  <si>
    <t>prEN 18284</t>
  </si>
  <si>
    <t>JT021037</t>
  </si>
  <si>
    <t>Artificial Intelligence -- Quality and governance of datasets in AI</t>
  </si>
  <si>
    <t>AI--AIにおけるデータセットのクオリティとガバナンス</t>
  </si>
  <si>
    <t>This document provides guidance and requirements for the creation and management of datasets in the context of AI, including design choices, data collection and preparation. It defines metrics and methodology to assess dataset quality characteristics such as representativeness, relevance, completeness and correctness. This encompasses consideration of any data, including training data, validation data and test data, and to be used in conjunction with any AI technology.</t>
    <phoneticPr fontId="5"/>
  </si>
  <si>
    <t>本文書は、設計の選択、データの収集と準備を含む、AIの文脈におけるデータセットの作成と管理のためのガイダンスと要件を提供する。それは、代表性、関連性、完全性、正確性などのデータセットの特性を評価するための指標と方法論を定義する。これには、トレーニングデータ、検証データ、テストデータを含むあらゆるデータの考慮が含まれ、あらゆるAI技術と組み合わせて使用される。</t>
  </si>
  <si>
    <t>prEN 18283</t>
  </si>
  <si>
    <t>JT021036</t>
  </si>
  <si>
    <t>Artificial Intelligence - Concepts, measures and requirements for managing bias in AI systems</t>
  </si>
  <si>
    <t>Artificial Intelligence-AIシステムにおけるバイアスを管理するための概念、手段、要件</t>
  </si>
  <si>
    <t>This document defines concepts, measures and requirements for assessment and treatment of bias in AI systems. This includes bias unwanted by the AI Provider and AI Deployer according to their specification of the AI system, in the context of the AI Act. This encompasses consideration of data bias including any data used to build or assess the AI system, but also system or model bias that can result from algorithmic factors, such as algorithm design choices.</t>
    <phoneticPr fontId="5"/>
  </si>
  <si>
    <t>本文書では、AIシステムにおけるバイアスの評価と処理のための概念、測定、要件を定義する。これには、AI法の文脈において、AIプロバイダとAIデプロイヤがAIシステムの仕様に従って望まないバイアスが含まれる。これには、AIシステムの構築または評価に使用されるデータを含むデータバイアスの考慮だけでなく、アルゴリズム設計の選択などのアルゴリズム的要因から生じる可能性のあるシステムまたはモデルバイアスも含まれる。</t>
  </si>
  <si>
    <t>prEN 18282</t>
    <phoneticPr fontId="5"/>
  </si>
  <si>
    <t>JT021029</t>
  </si>
  <si>
    <t>Artificial intelligence - Cybersecurity specifications for AI Systems</t>
  </si>
  <si>
    <t>AI-AIシステムのサイバーセキュリティー仕様</t>
  </si>
  <si>
    <t>This document addresses organizational and technical solutions aimed at ensuring the cybersecurity of high-risk AI systems over the lifecycle, appropriate to the relevant circumstances and the risks. The technical solutions to address AI specific vulnerabilities include, where appropriate, measures to prevent, detect, respond to, resolve and control for attacks trying to manipulate the training dataset (data poisoning), or pre-trained components used in training (model poisoning), inputs designed to cause the model to make a mistake (adversarial examples or model evasion), confidentiality attacks or model flaws. This document provides objective criteria to enable decisions on whether a given technical or organizational solution adequately achieves a given vulnerability-related goal.</t>
    <phoneticPr fontId="5"/>
  </si>
  <si>
    <t>この文書では、関連する状況とリスクに適した、ライフサイクル全体にわたる高リスクAIシステムのサイバーセキュリティを確保することを目的とした組織的および技術的なソリューションについて説明する。AI固有の脆弱性に対処するための技術的なソリューションには、必要に応じて、トレーニングデータセットを操作しようとする攻撃(データポイズニング)、またはトレーニングで使用される事前トレーニングされたコンポーネント(モデルポイズニング)、モデルにミスをさせるように設計された入力(敵対的サンプルまたはモデル回避)、機密保持攻撃、またはモデルの欠陥を防止、検出、応答、解決、および制御するための対策が含まれる。この文書は、特定の技術的または組織的なソリューションが特定の脆弱性関連の目標を適切に達成しているかどうかを判断できるようにするための客観的な基準を提供する。</t>
    <phoneticPr fontId="5"/>
  </si>
  <si>
    <t>prEN 18281</t>
  </si>
  <si>
    <t>JT021025</t>
  </si>
  <si>
    <t>Artificial Intelligence – Evaluation methods for accurate computer vision systems</t>
  </si>
  <si>
    <t>人工知能-正確なコンピュータビジョンシステムの評価方法</t>
  </si>
  <si>
    <t>This document specifies the evaluation of computer vision systems, in the sense of measuring the quality of a system’s results to assess its functional suitability. It provides a definition of evaluation methods for those systems, together with guidance on how to select, implement and interpret those evaluation methods. This document covers quantitative metrics as well as other evaluation methods. It includes requirements on the implementation of the described metrics, and further requirements on the technical resources involved in the evaluation process.</t>
    <phoneticPr fontId="5"/>
  </si>
  <si>
    <t>本文書は、コンピュータビジョンシステムの機能的適合性を評価するためにシステムの結果の品質を測定するという意味で、コンピュータビジョンシステムの評価を規定するものである。本文書は、これらのシステムの評価方法の定義と、それらの評価方法の選択、実施、解釈方法に関するガイダンスを提供する。本文書は、定量的指標およびその他の評価方法を対象とし、記述された指標の実施に関する要件、および評価プロセスに関与する技術的資源に関するさらなる要件を含む。</t>
    <phoneticPr fontId="5"/>
  </si>
  <si>
    <t>prEN 18274</t>
  </si>
  <si>
    <t>JT021019</t>
  </si>
  <si>
    <t>Competence requirements for professional AI ethicists</t>
  </si>
  <si>
    <t>職業AI倫理学者の能力要件</t>
  </si>
  <si>
    <t>This document provides a systematized framework for the competencies of AI ethicists, categorizing them into knowledge, skills and attitudes related to the specific activities and tasks of the role. It identifies requirements and recommendations necessary for individuals to effectively perform as AI ethicists. These competencies encompass a strong understanding of European values and fundamental rights, further enhancing the knowledge, skills and attitudes required for this profession. The document aims to foster a shared understanding of the essential concepts and principles inherent to the AI ethicist role. It illustrates a clear, uniform approach to the integral components of this profession. Moreover, the document outlines how the role of AI ethicists can be seamlessly integrated into a wide variety of organizations. These include, but are not limited to, commercial enterprises, governmental agencies and non-profit organizations.</t>
    <phoneticPr fontId="5"/>
  </si>
  <si>
    <t>この文書は、AI倫理学者の能力のための体系化された枠組みを提供し、AI倫理学者がAI倫理学者として効果的に活動するために必要な要件と推奨事項を特定します。これらの能力には、ヨーロッパの価値観と基本的権利に対する強い理解が含まれており、この職業に必要な知識、技能、態度をさらに向上させます。この文書は、AI倫理学者の職務に固有の本質的な概念と原則についての共通の理解を促進することを目的としています。この職業の不可欠な構成要素に対する明確で統一されたアプローチを示しています。さらに、AI倫理学者の職務が、営利企業、政府機関、非営利組織など、さまざまな組織にシームレスに統合される方法を概説しています。</t>
    <phoneticPr fontId="5"/>
  </si>
  <si>
    <t>Under Approval</t>
  </si>
  <si>
    <t>prEN 18229-2</t>
  </si>
  <si>
    <t>JT021047</t>
  </si>
  <si>
    <t>AI trustworthiness framework – Part 2: Accuracy and robustness</t>
  </si>
  <si>
    <t>AIの信頼性フレームワーク-第2部:精度と堅牢性</t>
  </si>
  <si>
    <t>This document provides a framework for AI systems' trustworthiness which contains terminology, concepts, high-level horizontal requirements, guidance and a method to contextualize those to specific stakeholders, domains or applications. The high-level horizontal requirements address foundational aspects and characteristics of trustworthiness of AI systems. This document is primarily intended for organizations placing on the market or putting into service AI systems. Part 2 covers Accuracy and robustness.</t>
    <phoneticPr fontId="5"/>
  </si>
  <si>
    <t>このドキュメントは、用語、概念、高レベルの水平要件、ガイダンス、およびそれらを特定の利害関係者、ドメイン、またはアプリケーションに関連付ける方法を含む、AIシステムの信頼性のためのフレームワークを提供する。高レベルの水平要件は、AIシステムの信頼性の基本的な側面と特性に対処する。このドキュメントは主に、AIシステムを市場に投入または運用する組織を対象としている。第2部では、精度と堅牢性について説明する。</t>
  </si>
  <si>
    <t>prEN 18229-1</t>
  </si>
  <si>
    <t>JT021008</t>
  </si>
  <si>
    <t>AI trustworthiness framework – Part 1: Logging, transparency and human oversight</t>
  </si>
  <si>
    <t>AIの信頼性フレームワーク-第1部:ロギング、透明性、人間による監視</t>
  </si>
  <si>
    <t>This document provides a framework for AI systems' trustworthiness which contains terminology, concepts, high-level horizontal requirements, guidance and a method to contextualize those to specific stakeholders, domains or applications. The high-level horizontal requirements address foundational aspects and characteristics of trustworthiness of AI systems. This document is primarily intended for organizations placing on the market or putting into service AI systems. Part 1 covers AI Trustworthiness framework, logging, transparency and human oversight.</t>
    <phoneticPr fontId="5"/>
  </si>
  <si>
    <t>このドキュメントは、用語、概念、高レベルの水平要件、ガイダンス、およびそれらを特定の利害関係者、ドメイン、またはアプリケーションに関連付ける方法を含む、AIシステムの信頼性のためのフレームワークを提供する。高レベルの水平要件は、AIシステムの信頼性の基本的な側面と特性に対処する。このドキュメントは主に、AIシステムを市場に投入または運用する組織を対象としている。第1部では、AIの信頼性フレームワーク、ロギング、透過性、および人間の監視について説明する。</t>
    <phoneticPr fontId="5"/>
  </si>
  <si>
    <t>CEN/CLC/JTC 21</t>
    <phoneticPr fontId="5"/>
  </si>
  <si>
    <t>prEN 18228</t>
  </si>
  <si>
    <t>JT021024</t>
  </si>
  <si>
    <t>AI Risk Management</t>
  </si>
  <si>
    <t>AIリスクマネジメント</t>
  </si>
  <si>
    <t>This document specifies requirements on risk management for AI systems. This document also provides clear and actionable guidance on how risk can be addressed and mitigated throughout the entire lifecycle of the AI system. It applies to risk management for a broad range of products and services which use AI technology, including explicit considerations for vulnerable people. Risks covered include both risks to health and safety and risks to fundamental rights which can arise from AI systems, with impact for individuals, organisations, market and society. This document also defines methods that can be used to determine if a package of risk management measures associated with an AI system will be able to ensure that certain risks arising from that product or system are identified, monitored, and managed, leading to an acceptable level of risk. This document is intended for use by organizations and individuals providing, using, or being affected by products or services that use AI technology, no matter what their size, nature, or location is. The included requirements and guidance have however been specifically tailored to support organisations and individuals who operate inside of the European Union, as well as organisations and individuals outside of the Union who are active in the European Union market or who intend to enter that market. They have been tailored to support these organisations and individuals in meeting applicable regulatory requirements, with the flexibility to accommodate additional expectations from parties they may interact with</t>
    <phoneticPr fontId="5"/>
  </si>
  <si>
    <t>本文書は、AIシステムのリスクマネジメントに関する要件を規定する。また、本文書は、AIシステムのライフサイクル全体を通じてリスクに対処し、軽減する方法について、明確で実行可能なガイダンスを提供する。本文書は、AI技術を使用する広範な製品およびサービスのリスクマネジメントに適用され、脆弱な人々に対する明確な考慮事項を含む。対象となるリスクには、個人、組織、市場および社会に影響を及ぼすAIシステムから生じる可能性のある健康および安全に対するリスクと基本的権利に対するリスクの両方が含まれる。本文書はまた、AIシステムに関連する一連のリスクマネジメント措置が、その製品またはシステムから生じる特定のリスクを特定し、監視し、管理し、許容可能なレベルのリスクに導くことを確実にすることができるかどうかを判断するために使用できる方法を定義する。本文書は、AI技術を使用する製品またはサービスを提供、使用、または影響を受ける組織および個人が、その規模、性質、または場所にかかわらず使用することを意図している。しかし、含まれている要件およびガイダンスは、欧州連合内で活動する組織および個人、ならびに欧州連合市場で活動している、または欧州連合市場に参入しようとする欧州連合外の組織および個人を支援するために特別に調整されている。これらの組織および個人が、相互作用する可能性のある当事者からの追加的な期待に対応する柔軟性をもって、適用される規制要件を満たすことを支援するように調整されている。</t>
    <phoneticPr fontId="5"/>
  </si>
  <si>
    <t>prCEN/TS</t>
  </si>
  <si>
    <t>JT021033</t>
  </si>
  <si>
    <t>Guidance for upskilling organisations on AI ethics and social concerns</t>
  </si>
  <si>
    <t>AI倫理と社会的関心に関する組織の能力向上のためのガイダンス</t>
  </si>
  <si>
    <t>The document will provide guidance for upskilling on AI ethics and social concerns in organisations. The document will complement existing standards related to AI ethics and social concerns. Its ultimate objective is to enable organisations to enhance their basic capabilities and culture regarding AI ethics and social concerns, both at the individual level (for employees in any position, excepted AI ethics professionals) and at the organisational level (including AI development teams, departments, board, managers, etc.) In particular, but not limited, to develop continuous learning programs that could include basic capabilities on AI ethics and social concerns This document is applicable to all organisations regardless of AI stakeholder role.</t>
    <phoneticPr fontId="5"/>
  </si>
  <si>
    <t>この文書は、組織におけるAI倫理と社会的関心事に関するスキルアップのためのガイダンスを提供する。この文書は、AI倫理と社会的関心事に関連する既存の標準を補完するものである。その究極の目標は、組織が個人レベル(AI倫理専門家を除くあらゆる立場の従業員)と組織レベル(AI開発チーム、部門、取締役会、マネージャーなどを含む)の両方で、AI倫理と社会的関心事に関する基本的な能力と文化を強化できるようにすることである。特に、AI倫理と社会的関心事に関する基本的な能力を含む継続的な学習プログラムを開発することであるが、これに限定されない。この文書は、AIステークホルダーのロールに関係なく、すべての組織に適用される。</t>
    <phoneticPr fontId="5"/>
  </si>
  <si>
    <t>Preliminary</t>
  </si>
  <si>
    <t>JT021034</t>
  </si>
  <si>
    <t>Guidelines on tools for handling ethical issues in AI system life cycle</t>
  </si>
  <si>
    <t>AIシステムのライフサイクルにおける倫理的問題に対処するためのツールに関するガイドライン</t>
  </si>
  <si>
    <t>This document provides specification and guidelines for a set of tools (instruments, activities, procedures) for the practical handling of social and ethical concerns throughout AI systems life cycle: from the emergence of a new issue to the corresponding decision-making. This document offers a list of tools along a minimum set of requirements and guidance that enable organisations to put them into practice. As a general principle, tools provided are independent from any concrete ethical foundation. This document is applicable to all organisations, with any AI stakeholder role, including customers and users. However, it is primarily intended to assist AI systems producers and providers in practical handling of societal concerns and ethical considerations issues during the AI systems life cycle. The document expands on existing standards about: guidance on addressing societal concerns and ethical considerations, AI system life cycle processes, AI system governance, management system, and impact assessment.</t>
    <phoneticPr fontId="5"/>
  </si>
  <si>
    <t>この文書は、新しい問題の発生から対応する意思決定に至るまで、AIシステムのライフサイクルを通じて社会的および倫理的な問題に実際に対処するための一連のツール(手段、活動、手順)の仕様とガイドラインを提供する。この文書は、組織がそれらを実践できるようにするための最小限の要件とガイダンスに沿ったツールのリストを提供する。一般原則として、提供されるツールは、具体的な倫理的基盤から独立している。この文書は、顧客やユーザーを含む、AIの利害関係者が関与するすべての組織に適用される。ただし、主に、AIシステムのライフサイクルにおける社会的な懸念や倫理的な考慮事項の問題に実際に対処する際に、AIシステムの作成者と提供者を支援することを目的としている。この文書は、社会的な懸念と倫理的な考慮事項に対処するためのガイダンス、AIシステムのライフサイクルプロセス、AIシステムのガバナンス、管理システム、および影響評価に関する既存の標準を拡張したものである。</t>
    <phoneticPr fontId="5"/>
  </si>
  <si>
    <t>prCEN/CLC/TR XXX</t>
  </si>
  <si>
    <t>JT021009</t>
  </si>
  <si>
    <t>AI Risks - Check List for AI Risks Management</t>
  </si>
  <si>
    <t>AIリスク-AIリスク管理のためのチェックリスト</t>
  </si>
  <si>
    <t>This document provides a check list of risk criteria for assessment guidance as well as risk events and their assessment for any system using AI. It does not offer an explicit method or solution, but rather a set of criteria and possibly measures and contingency plan structure. Detailed examples of risks, harms and possible countermeasures are included in annex. This document is applicable by all types of organizations including SMEs, large enterprises, public administration etc.</t>
    <phoneticPr fontId="5"/>
  </si>
  <si>
    <t>この文書は、評価ガイダンスのためのリスク基準のチェックリストと、AIを使用するあらゆるシステムのリスクイベントとその評価を提供する。明確な方法や解決策を提供するのではなく、一連の基準と、場合によっては対策と危機管理計画の構造を提供する。リスク、有害性、可能な対策の詳細な例は付属文書に含まれている。この文書は、中小企業、大企業、行政などを含むあらゆる種類の組織に適用される。</t>
    <phoneticPr fontId="5"/>
  </si>
  <si>
    <t>JT021026</t>
  </si>
  <si>
    <t>Impact assessment in the context of the EU Fundamental Rights</t>
  </si>
  <si>
    <t>EU基本権の文脈における影響評価</t>
  </si>
  <si>
    <t>This work item will identify any necessary content to help ensure proper treatment of fundamental rights in the context of the EU AI Act work programme. In order to avoid unnecessary increase in the workload, this item will investigate whether such content can be proposed to augment existing projects (e.g. ISO/IEC 42005, Trustworthiness Framework EN and the Risk Management EN) wherever appropriate.</t>
    <phoneticPr fontId="5"/>
  </si>
  <si>
    <t>この作業項目は、EU AI法作業プログラムの文脈において基本的権利の適切な取扱いを確保するのに役立つ必要な内容を特定する。作業負荷の不必要な増加を回避するために、この項目では、必要に応じて、既存のプロジェクト(例えば、ISO/IEC 42005、信頼性フレームワークEN、およびリスク管理EN)を強化するためにそのような内容を提案できるかどうかを調査する。</t>
  </si>
  <si>
    <t>JT021052</t>
  </si>
  <si>
    <t xml:space="preserve">Overview and architecture of standards in support of the EU AI Act </t>
  </si>
  <si>
    <t>EU AI法をサポートする標準の概要とアーキテクチャ</t>
  </si>
  <si>
    <t>This document aims to inform organizations for the application of the harmonised standards in support of the AI Act. This document provides information on the harmonised standards developed by CEN-CENELEC Joint Technical Committee 21, in response to the standardization request by the European Commission (C(2025) 3871). This includes the relationship of the harmonised standards to each other and the AI Act and provides an overview of key terms and definitions and related concepts. This document is informative and does not contain guidance or requirements. The document will not lead to presumption of conformity. This document will reference European Commission guidelines where appropriate. This document is aimed at all types of organisations providing high-risk AI systems and who are likely to use the harmonised standards when placing products or services on the EU market.</t>
    <phoneticPr fontId="5"/>
  </si>
  <si>
    <t>本文書は、AI法を支援するための統一基準の適用について組織に情報を提供することを目的としている。本文書は、欧州委員会(C(2025)3871)による標準化要請に応えて、CEN-CENELEC合同専門委員会21によって開発された統一基準に関する情報を提供する。これには、統一基準同士およびAI法との関係が含まれ、主要な用語および定義ならびに関連する概念の概要が提供される。本文書は有益であり、ガイダンスや要件は含まれていない。本文書は適合性の推定にはつながらない。本文書は、必要に応じて欧州委員会のガイドラインを参照する。本文書は、高リスクのAIシステムを提供し、製品またはサービスをEU市場に投入する際に統一基準を使用する可能性が高いあらゆる種類の組織を対象としている。</t>
    <phoneticPr fontId="5"/>
  </si>
  <si>
    <t>JT021053</t>
  </si>
  <si>
    <t>Guidance on application of Risk Management in Critical Digital Infrastructure</t>
  </si>
  <si>
    <t>重要なデジタルインフラにおけるリスク管理の適用に関するガイダンス</t>
  </si>
  <si>
    <t>This technical work is aimed at AI systems used in the scope of management and operation of critical digital infrastructure and provides methodologies to identify and manage risks. Depending on the type of AI that is developed and used, it will benefit organizations that need further guidance on the application of prEN AI Risk Management. To achieve this, the technical report focuses on technical and sectoral factors that may impact the risk assessment of the systems.</t>
    <phoneticPr fontId="5"/>
  </si>
  <si>
    <t>この技術的作業は、重要なデジタルインフラの管理と運用の範囲で使用されるAIシステムを対象とし、リスクを特定し管理するための方法論を提供する。開発され使用されるAIの種類に応じて、prEN AIリスクマネジメントの適用に関するさらなるガイダンスを必要とする組織に利益をもたらす。これを達成するために、技術報告書は、システムのリスク評価に影響を及ぼす可能性のある技術的および分野別の要因に焦点を当てている。</t>
  </si>
  <si>
    <t>prCEN/CLC ISO/IEC/TS 22440-3</t>
  </si>
  <si>
    <t>JT021049</t>
  </si>
  <si>
    <t>This document provides examples of application on the terminology, properties, risk factors, processes, methods, techniques and architectures relating to: - Use of AI technology within a safety-related function - Use of safety-related function based on conventional technology to ensure safety of a system using AI technology; - Use of AI technology to design, develop and verify safety-related functions. This document includes general considerations on how security threats can affect safety of an AI system. Unless differently specific, this document is applicable to all types of AI technologies. It includes specific details on machine learning (ML).There is no scope change from the original deliverable.</t>
    <phoneticPr fontId="5"/>
  </si>
  <si>
    <t>本文書は、以下に関連する用語、特性、危険因子、プロセス、方法、技術およびアーキテクチャに関する適用例を提供する。-安全関連機能におけるAI技術の使用-AI技術を使用するシステムの安全を確保するための従来技術に基づく安全関連機能の使用-安全関連機能の設計、開発および検証のためのAI技術の使用。本文書には、セキュリティ脅威がAIシステムの安全にどのように影響するかについての一般的な考慮事項が含まれている。特に明記されていない限り、本文書はすべてのタイプのAI技術に適用できる。機械学習(ML)に関する具体的な詳細が含まれている。当初の成果物から範囲が変更されることはない。</t>
  </si>
  <si>
    <t>prCEN/CLC ISO/IEC/TS 22440-2</t>
  </si>
  <si>
    <t>JT021050</t>
  </si>
  <si>
    <t>This document provides guidance on the terminology, properties, risk factors, processes, methods, techniques and architectures relating to: - Use of AI technology within a safety-related function - Use of safety-related function based on conventional technology to ensure safety of a system using AI technology; - Use of AI technology to design, develop and verify safety-related functions. This document includes general considerations on how security threats can affect safety of an AI system. Unless differently specific, this document is applicable to all types of AI technologies. It includes specific details on machine learning (ML).</t>
    <phoneticPr fontId="5"/>
  </si>
  <si>
    <t>本文書は、以下に関連する用語、特性、危険因子、プロセス、方法、技術およびアーキテクチャに関するガイダンスを提供する。-安全関連機能におけるAI技術の使用-AI技術を使用するシステムの安全を確保するための従来技術に基づく安全関連機能の使用-安全関連機能の設計、開発および検証のためのAI技術の使用。本文書には、セキュリティ脅威がAIシステムの安全にどのように影響するかについての一般的な考慮事項が含まれている。特に明記されていない限り、本文書はすべてのタイプのAI技術に適用できる。機械学習(ML)に関する具体的な詳細が含まれている。</t>
  </si>
  <si>
    <t>prCEN/CLC ISO/IEC/TS 22440-1</t>
  </si>
  <si>
    <t>JT021051</t>
  </si>
  <si>
    <t>Artificial Intelligence – Functional Safety and AI systems – Part 1: Requirements</t>
  </si>
  <si>
    <t>人工知能-機能安全とAIシステム-第1部:要件</t>
  </si>
  <si>
    <t>This document provides requirements on the terminology, properties, risk factors, processes, methods, techniques and architectures relating to: - Use of AI technology within a safety-related function - Use of safety-related function based on conventional technology to ensure safety of a system using AI technology; - Use of AI technology to design, develop and verify safety-related functions. This document includes general considerations on how security threats can affect safety of an AI system. Unless differently specific, this document is applicable to all types of AI technologies. It includes specific details on machine learning (ML).</t>
    <phoneticPr fontId="5"/>
  </si>
  <si>
    <t>本文書は、以下に関連する用語、特性、危険因子、プロセス、方法、技術およびアーキテクチャに関する要件を提供する。-安全関連機能におけるAI技術の使用-AI技術を使用するシステムの安全を確保するための従来技術に基づく安全関連機能の使用-安全関連機能の設計、開発および検証のためのAI技術の使用。本文書には、セキュリティ脅威がAIシステムの安全にどのように影響するかについての一般的な考慮事項が含まれている。特に明記されていない限り、本文書はすべてのタイプのAI技術に適用できる。機械学習(ML)に関する具体的な詳細が含まれている。</t>
  </si>
  <si>
    <t>EN ISO/IEC 8183:2024</t>
    <phoneticPr fontId="5"/>
  </si>
  <si>
    <t>JT021020</t>
  </si>
  <si>
    <t>Information technology - Artificial intelligence - Data life cycle framework (ISO/IEC 8183:2023)</t>
  </si>
  <si>
    <t>情報技術-人工知能-データライフサイクルフレームワーク(ISO/IEC 8183:2023)</t>
  </si>
  <si>
    <t>2024-06-10</t>
  </si>
  <si>
    <t>2024-06-12</t>
  </si>
  <si>
    <t>2024-09-30</t>
  </si>
  <si>
    <t>2024-12-31</t>
  </si>
  <si>
    <t>EN ISO/IEC 5259-4:2025</t>
    <phoneticPr fontId="5"/>
  </si>
  <si>
    <t>JT021043</t>
  </si>
  <si>
    <t>Artificial intelligence - Data quality for analytics and machine learning (ML) - Part 4: Data quality process framework (ISO/IEC 5259-4:2024)</t>
  </si>
  <si>
    <t>人工知能-分析と機械学習(ML)のためのデータ品質-第4部:データ品質プロセスフレームワーク(ISO/IEC 5259-4:2024)</t>
  </si>
  <si>
    <t>This document establishes general common organizational approaches, regardless of the type, size or nature of the applying organization, to ensure data quality for training and evaluation in analytics and machine learning (ML). It includes guidance on the data quality process for: —     supervised ML with regard to the labelling of data used for training ML systems, including common organizational approaches for training data labelling; —     unsupervised ML; —     semi-supervised ML; —     reinforcement learning; —     analytics. This document is applicable to training and evaluation data that come from different sources, including data acquisition and data composition, data preparation, data labelling, evaluation and data use. This document does not define specific services, platforms or tools.</t>
    <phoneticPr fontId="5"/>
  </si>
  <si>
    <t>本文書は、分析および機械学習(ML)におけるトレーニングおよび評価のためのデータ品質を確保するために、申請組織の種類、規模または性質にかかわらず、一般的な共通の組織的アプローチを確立する。本文書には、以下のためのデータ品質プロセスに関するガイダンスが含まれている。-トレーニングデータラベリングのための一般的な組織的アプローチを含む、トレーニングMLシステムに使用されるデータのラベリングに関する教師付きML、-教師なしML、-半教師付きML、-強化学習、-分析。本文書は、データ取得およびデータ構成、データ準備、データラベリング、評価およびデータ使用を含む、異なるソースから得られるトレーニングおよび評価データに適用される。本文書は、特定のサービス、プラットフォームまたはツールを定義するものではない。</t>
    <phoneticPr fontId="5"/>
  </si>
  <si>
    <t>2025-05-18</t>
  </si>
  <si>
    <t>2025-05-21</t>
  </si>
  <si>
    <t>2025-08-31</t>
  </si>
  <si>
    <t>2025-11-30</t>
  </si>
  <si>
    <t>EN ISO/IEC 5259-3:2025</t>
  </si>
  <si>
    <t>JT021042</t>
  </si>
  <si>
    <t>Artificial intelligence - Data quality for analytics and machine learning (ML) - Part 3: Data quality management requirements and guidelines (ISO/IEC 5259-3:2024)</t>
  </si>
  <si>
    <t>人工知能-分析と機械学習(ML)のためのデータ品質-第3部:データ品質管理の要件とガイドライン(ISO/IEC 5259-3:2024)</t>
  </si>
  <si>
    <t>This document specifies requirements and provides guidance for establishing, implementing, maintaining and continually improving the quality of data used in the areas of analytics and machine learning. This document does not define a detailed process, methods or metrics. Rather it defines the requirements and guidance for a quality management process along with a reference process and methods that can be tailored to meet the requirements in this document. The requirements and recommendations set out in this document are generic and are intended to be applicable to all organizations, regardless of type, size or nature.</t>
    <phoneticPr fontId="5"/>
  </si>
  <si>
    <t>本文書は、分析および機械学習の分野で使用されるデータの品質を確立し、実装し、維持し、継続的に改善するための要件を規定し、ガイダンスを提供する。本文書は、詳細なプロセス、方法またはメトリックを定義するものではない。むしろ、本文書の要件を満たすように調整できる参照プロセスおよび方法とともに、品質管理プロセスの要件およびガイダンスを定義する。本文書に記載されている要件および推奨事項は一般的なものであり、種類、規模または性質にかかわらず、すべての組織に適用されることを意図している。</t>
    <phoneticPr fontId="5"/>
  </si>
  <si>
    <t>EN ISO/IEC 5259-2:2025</t>
  </si>
  <si>
    <t>JT021041</t>
  </si>
  <si>
    <t>Artificial intelligence - Data quality for analytics and machine learning (ML) - Part 2: Data quality measures (ISO/IEC 5259-2:2024)</t>
  </si>
  <si>
    <t>人工知能-分析と機械学習(ML)のためのデータ品質-第2部:データ品質測定(ISO/IEC 5259-2:2024)</t>
  </si>
  <si>
    <t>This document specifies a data quality model, data quality measures and guidance on reporting data quality in the context of analytics and machine learning (ML). This document is applicable to all types of organizations who want to achieve their data quality objectives.</t>
    <phoneticPr fontId="5"/>
  </si>
  <si>
    <t>このドキュメントでは、分析と機械学習(ML)のコンテキストでデータ品質モデル、データ品質測定、およびデータ品質のレポートに関するガイダンスを指定します。このドキュメントは、データ品質の目標を達成したいすべてのタイプの組織に適用できます。</t>
    <phoneticPr fontId="5"/>
  </si>
  <si>
    <t>EN ISO/IEC 5259-1:2025</t>
  </si>
  <si>
    <t>JT021040</t>
  </si>
  <si>
    <t>Artificial intelligence - Data quality for analytics and machine learning (ML) - Part 1: Overview, terminology, and examples (ISO/IEC 5259-1:2024)</t>
  </si>
  <si>
    <t>人工知能-分析と機械学習(ML)のためのデータ品質-第1部:概要、用語、および例(ISO/IEC 5259-1:2024)</t>
  </si>
  <si>
    <t>This document provides the means for understanding and associating the individual documents of the ISO/IEC 5259 series and is the foundation for conceptual understanding of data quality for analytics and machine learning. It also discusses associated technologies and examples (e.g. use cases and usage scenarios).</t>
    <phoneticPr fontId="5"/>
  </si>
  <si>
    <t>この文書は、ISO/IEC 5259シリーズの個々の文書を理解し、関連付けるための手段を提供し、分析と機械学習のためのデータ品質の概念的理解の基礎となる。また、関連する技術と例(ユースケースや使用シナリオなど)についても説明する。</t>
  </si>
  <si>
    <t>EN ISO/IEC 25059:2024</t>
  </si>
  <si>
    <t>JT021014</t>
  </si>
  <si>
    <t>Software engineering - Systems and software Quality Requirements and Evaluation (SQuaRE) - Quality model for AI systems (ISO/IEC 25059:2023)</t>
  </si>
  <si>
    <t>Software engineering-Systems and software Quality Requirements and Evaluation(SQuaRE)-AIシステムのための品質管理モデル(ISO/IEC 25059:2023)</t>
  </si>
  <si>
    <t>This document outlines a quality model for AI systems and is an application-specific extension to the standards on SQuaRE. The characteristics and sub-characteristics detailed in the model provide consistent terminology for specifying, measuring and evaluating AI system quality. The characteristics and sub-characteristics detailed in the model also provide a set of quality characteristics against which stated quality requirements can be compared for completeness.</t>
    <phoneticPr fontId="5"/>
  </si>
  <si>
    <t>本文書は、AIシステムの品質管理モデルの概要を説明するものであり、SQuaREの標準に対するアプリケーション固有の拡張である。モデルに詳述されている特性およびサブ特性は、AIシステムの品質管理を指定、測定および評価するための一貫した用語を提供する。また、モデルに詳述されている特性およびサブ特性は、完全性のために規定された品質管理要件と比較することができる一連の品質管理特性を提供する。</t>
    <phoneticPr fontId="5"/>
  </si>
  <si>
    <t>2024-08-01</t>
  </si>
  <si>
    <t>2024-08-07</t>
  </si>
  <si>
    <t>2024-11-30</t>
  </si>
  <si>
    <t>2025-02-28</t>
  </si>
  <si>
    <t>EN ISO/IEC 23894:2024</t>
  </si>
  <si>
    <t>JT021016</t>
  </si>
  <si>
    <t>Information technology - Artificial intelligence - Guidance on risk management (ISO/IEC 23894:2023)</t>
  </si>
  <si>
    <t>情報技術-人工知能-リスクマネジメントに関する手引(ISO/IEC 23894:2023)</t>
  </si>
  <si>
    <t>This document provides guidance on how organizations that develop, produce, deploy or use products, systems and services that utilize artificial intelligence (AI) can manage risk specifically related to AI. The guidance also aims to assist organizations to integrate risk management into their AI-related activities and functions. It moreover describes processes for the effective implementation and integration of AI risk management. The application of this guidance can be customized to any organization and its context.</t>
    <phoneticPr fontId="5"/>
  </si>
  <si>
    <t>2024-02-12</t>
  </si>
  <si>
    <t>2024-02-21</t>
  </si>
  <si>
    <t>2024-05-31</t>
  </si>
  <si>
    <t>2024-08-31</t>
  </si>
  <si>
    <t>EN ISO/IEC 23053:2023/prA2</t>
  </si>
  <si>
    <t>JT021055</t>
  </si>
  <si>
    <t>EN ISO/IEC 23053:2023/prA1:2025</t>
  </si>
  <si>
    <t>JT021032</t>
  </si>
  <si>
    <t>Framework for Artificial Intelligence (AI) Systems Using Machine Learning (ML) - Amendment 1: Generative AI (ISO/IEC 23053:2022/DAmd1:2025)</t>
  </si>
  <si>
    <t>機械学習(ML)を用いた人工知能(AI)システムのためのフレームワーク-改訂1:生成的AI(ISO/IEC 23053:2022/DAmd1:2025)</t>
  </si>
  <si>
    <t>EN ISO/IEC 23053:2023</t>
  </si>
  <si>
    <t>JT021005</t>
  </si>
  <si>
    <t>Framework for Artificial Intelligence (AI) Systems Using Machine Learning (ML) (ISO/IEC 23053:2022)</t>
  </si>
  <si>
    <t>機械学習(ML)を用いた人工知能(AI)システムのためのフレームワーク(ISO/IEC 23053:2022)</t>
  </si>
  <si>
    <t>This document establishes an Artificial Intelligence (AI) and Machine Learning (ML) framework for describing a generic AI system using ML technology. The framework describes the system components and their functions in the AI ecosystem. This document is applicable to all types and sizes of organizations, including public and private companies, government entities, and not-for-profit organizations, that are implementing or using AI systems.</t>
    <phoneticPr fontId="5"/>
  </si>
  <si>
    <t>2023-06-26</t>
  </si>
  <si>
    <t>2023-06-28</t>
  </si>
  <si>
    <t>2023-09-30</t>
  </si>
  <si>
    <t>2023-12-31</t>
  </si>
  <si>
    <t>EN ISO/IEC 22989:2023/prA2</t>
  </si>
  <si>
    <t>JT021054</t>
  </si>
  <si>
    <t>EN ISO/IEC 22989:2023/prA1:2025</t>
  </si>
  <si>
    <t>JT021031</t>
  </si>
  <si>
    <t>Information technology - Artificial intelligence - Artificial intelligence concepts and terminology - Amendment 1: Generative AI (ISO/IEC 22989:2022/DAmd1:2025)</t>
  </si>
  <si>
    <t>情報技術-人工知能-人工知能の概念と用語-改訂1:ジェネレーティブAI(ISO/IEC 22989:2022/DAmd1:2025)</t>
  </si>
  <si>
    <t>EN ISO/IEC 22989:2023</t>
  </si>
  <si>
    <t>JT021004</t>
  </si>
  <si>
    <t>Information technology - Artificial intelligence - Artificial intelligence concepts and terminology (ISO/IEC 22989:2022)</t>
  </si>
  <si>
    <t>情報技術-人工知能-人工知能の概念と用語(ISO/IEC 22989:2022)</t>
  </si>
  <si>
    <t>This document establishes terminology for AI and describes concepts in the field of AI. This document can be used in the development of other standards and in support of communications among diverse, interested parties or stakeholders. This document is applicable to all types of organizations (e.g. commercial enterprises, government agencies, not-for-profit organizations).</t>
    <phoneticPr fontId="5"/>
  </si>
  <si>
    <t>EN ISO/IEC 12792:2025</t>
  </si>
  <si>
    <t>JT021022</t>
  </si>
  <si>
    <t>Information technology - Artificial intelligence (AI) - Transparency taxonomy of AI systems (ISO/IEC 12792:2025)</t>
  </si>
  <si>
    <t>Information technology-Artificial Intelligence(AI)-Transparency taxonomy of AI systems(ISO/IEC 12792:2025)</t>
  </si>
  <si>
    <t xml:space="preserve">	This document specifies a taxonomy of information elements to assist AI stakeholders with identifying and addressing the needs for transparency of AI systems. The document describes the semantics of the information elements and their relevance to the various objectives of different stakeholders. This document is applicable to any kind of organization and application involving an AI system.</t>
    <phoneticPr fontId="5"/>
  </si>
  <si>
    <t>本文書では、AIの利害関係者がAIシステムの透過性に対するニーズを特定し、それに対処するのを支援するために、情報要素の分類法を規定する。本文書では、情報要素の意味と、様々な利害関係者の様々な目的との関連性について記述する。本文書は、AIシステムを含むあらゆる種類の組織とアプリケーションに適用できる。</t>
  </si>
  <si>
    <t>2025-08-29</t>
  </si>
  <si>
    <t>2025-11-19</t>
  </si>
  <si>
    <t>2026-02-28</t>
  </si>
  <si>
    <t>2026-05-31</t>
  </si>
  <si>
    <t>CEN/CLC/TR 18145:2025</t>
  </si>
  <si>
    <t>JT021010</t>
  </si>
  <si>
    <t>Environmentally sustainable Artificial Intelligence</t>
  </si>
  <si>
    <t>環境的に持続可能な人工知能</t>
  </si>
  <si>
    <t>The proposed document will establish a framework for quantification of environmental impact of AI and its long-term sustainability, and encourage AI developers and users to improve efficiency of AI use. It will also provide a summary of the state of the art of AI technology for direct control and optimisation of energy use in energy systems. The document will provide life-cycle assessment of AI development, deployment and use. Emissions that are produced directly by combustion of fossil fuels are Scope 1 emissions. These are observed in transport system and in fossil-fuel energy generators, and the like. AI may help reduce Scope 1 emissions via smart interventions (demand-side response, optimisation of combustion, etc.) Scope 2 are indirect emissions from electricity use, and AI will play a major role in reducing these emissions. Scope 3 are emissions produced during a life cycle of a technology – these emissions are important in assessment of AI solution and will be in scope of this project. Emissions of Scope 4 are the avoided emissions – AI has great potential in quantifying avoided emissions (carbon savings), and the report will address this as well.</t>
    <phoneticPr fontId="5"/>
  </si>
  <si>
    <t>提案された文書は、AIの環境への影響とその長期的な持続可能性を定量化するための枠組みを確立し、AIの開発者と利用者にAI利用の効率性を向上させるよう奨励する。また、エネルギーシステムにおけるエネルギー利用の直接制御と最適化のための最新のAI技術の概要を提供する。この文書は、AIの開発、展開、利用のライフサイクルアセスメントを提供する。化石燃料の燃焼によって直接発生する排出量はスコープ1排出量である。これらは輸送システムや化石燃料エネルギー発電機などで観測されている。AIは、スマートな介入(デマンドサイドの対応、燃焼の最適化など)を通じてスコープ1排出量の削減に役立つ可能性がある。スコープ2は電力使用からの間接排出量であり、AIはこれらの排出量の削減に主要な役目を果たす。スコープ3は技術のライフサイクル中に発生する排出量であり、これらの排出量はAIソリューションの評価において重要であり、本プロジェクトの範囲に含まれる。スコープ4の排出量は回避排出量である。AIは回避排出量(炭素節約)の定量化に大きな可能性を秘めており、報告書もこれに対処する。</t>
    <phoneticPr fontId="5"/>
  </si>
  <si>
    <t>2025-02-10</t>
  </si>
  <si>
    <t>2025-02-26</t>
  </si>
  <si>
    <t>CEN/CLC/TR 18115:2024</t>
  </si>
  <si>
    <t>JT021007</t>
  </si>
  <si>
    <t>Data governance and quality for AI within the European context</t>
  </si>
  <si>
    <t>欧州の状況におけるAIのためのデータガバナンスとクオリティ</t>
  </si>
  <si>
    <t>This document provides an overview on AI-related standards, with a focus on data and data life cycles, to organizations, agencies, enterprises, developers, universities, researchers, focus groups, users, and other stakeholders that are experiencing this era of digital transformation. It describes links among the many international standards and regulations published or under development, with the aim of promoting a common language, a greater culture of quality, giving an information framework. It addresses the following areas: - data governance; - data quality; - elements for data, data sets properties to provide unbiased evaluation and information for testing.</t>
    <phoneticPr fontId="5"/>
  </si>
  <si>
    <t>本文書は、このデジタル変革の時代を経験している組織、機関、企業、開発者、大学、研究者、フォーカスグループ、ユーザー、およびその他の利害関係者に対して、データおよびデータライフサイクルに焦点を当てたAI関連の標準の概要を提供する。それは、共通言語、より大きな質の文化を促進し、情報の枠組みを提供することを目的として、発行された、または開発中の多くの国際標準および規制間のリンクについて説明する。それは、以下の領域を扱う:-データガバナンス;-データ品質;-データの要素、偏りのない評価とテストのための情報を提供するためのデータセットプロパティ。</t>
    <phoneticPr fontId="5"/>
  </si>
  <si>
    <t>2024-11-06</t>
  </si>
  <si>
    <t>CEN/CLC/TR 17894:2024</t>
  </si>
  <si>
    <t>JT021001</t>
  </si>
  <si>
    <t>Artificial Intelligence - Artificial Intelligence Conformity Assessment</t>
  </si>
  <si>
    <t>人工知能-人工知能適合性評価</t>
  </si>
  <si>
    <t>This document sets out a review of the current methods and practices (including tools, assets, and conditions of acceptability) for conformity assessment in respect to, among others, products, services, processes, management systems, organizations, or persons, as relevant for the development and use of AI systems. It includes an industry horizontal (vertical agnostic) perspective as well as an industry vertical perspective. This document focuses only on the process of assessment and gap analysis of conformity. It defines the objects of conformity related to AI systems and all other related aspects of the process of conformity assessment. The document also reviews to what extent AI poses specific challenges with respect to assessment of, for example, software engineering, data quality and engineering processes. This document takes into account requirements and orientations from policy frameworks such as the EU AI strategy and those from CEN and CENELEC member countries. This document is intended for technologists, standards bodies, regulators and interested parties.</t>
    <phoneticPr fontId="5"/>
  </si>
  <si>
    <t>本文書は、AIシステムの開発と使用に関連する製品、サービス、プロセス、マネジメントシステム、組織、または個人に関して、適合性評価のための現在の方法と実践(ツール、資産、および受け入れ可能な条件を含む)のレビューを提示する。これには、業界の水平的(垂直的にとらわれない)視点と業界の垂直的視点が含まれる。本文書は、適合性の評価とギャップ分析のプロセスのみに焦点を当てている。本文書は、AIシステムに関連する適合性の対象と、適合性評価プロセスの他のすべての関連する側面を定義している。また、本文書は、例えば、ソフトウェアエンジニアリング、データ品質、およびエンジニアリングプロセスの評価に関して、AIがどの程度特定の課題を提起するかについてもレビューしている。本文書は、EU AI戦略などの政策枠組みや、CENおよびCENELEC加盟国の政策枠組みからの要件と方向性を考慮に入れている。本文書は、技術者、標準化団体、規制当局、および利害関係者を対象としている。</t>
    <phoneticPr fontId="5"/>
  </si>
  <si>
    <t>2024-11-25</t>
  </si>
  <si>
    <t>2024-12-18</t>
  </si>
  <si>
    <t>CEN/CLC ISO/IEC/TS 12791:2024</t>
  </si>
  <si>
    <t>JT021013</t>
  </si>
  <si>
    <t>Information technology - Artificial intelligence - Treatment of unwanted bias in classification and regression machine learning tasks (ISO/IEC TS 12791:2024)</t>
  </si>
  <si>
    <t>情報技術-人工知能-分類および回帰機械学習タスクにおける望ましくないバイアスの処理(ISO/IEC TS 12791:2024)</t>
  </si>
  <si>
    <t>This document describes how to address unwanted bias in AI systems that use machine learning to conduct classification and regression tasks. This document provides mitigation techniques that can be applied throughout the AI system life cycle in order to treat unwanted bias. This document is applicable to all types and sizes of organization.</t>
    <phoneticPr fontId="5"/>
  </si>
  <si>
    <t>2024-10-12</t>
  </si>
  <si>
    <t>2024-11-13</t>
  </si>
  <si>
    <t>CEN/CLC ISO/IEC/TR 24029-1:2023</t>
  </si>
  <si>
    <t>JT021018</t>
  </si>
  <si>
    <t>Artificial Intelligence (AI) - Assessment of the robustness of neural networks - Part 1: Overview (ISO/IEC TR 24029-1:2021)</t>
  </si>
  <si>
    <t>人工知能(AI)-ニューラルネットワークのロバスト性の評価-第1部:概要(ISO/IEC TR 24029-1:2021)</t>
  </si>
  <si>
    <t>This document provides background about existing methods to assess the robustness of neural networks.</t>
    <phoneticPr fontId="5"/>
  </si>
  <si>
    <t>2023-12-17</t>
  </si>
  <si>
    <t>2023-12-20</t>
  </si>
  <si>
    <t>CEN/CLC ISO/IEC/TR 24027:2023</t>
  </si>
  <si>
    <t>JT021017</t>
  </si>
  <si>
    <t>Information technology - Artificial intelligence (AI) - Bias in AI systems and AI aided decision making (ISO/IEC TR 24027:2021)</t>
  </si>
  <si>
    <t>Information technology-Artificial Intelligence(AI)-Bias in Information Technology Systems and AI Aided Decision Making(ISO/IEC TR 24027:2021:AIシステムにおけるバイアスとAIによる意志決定の支援)</t>
  </si>
  <si>
    <t>This document addresses bias in relation to AI systems, especially with regards to AI-aided decision-making. Measurement techniques and methods for assessing bias are described, with the aim to address and treat bias-related vulnerabilities. All AI system lifecycle phases are in scope, including but not limited to data collection, training, continual learning, design, testing, evaluation and use.</t>
    <phoneticPr fontId="5"/>
  </si>
  <si>
    <t>Contributions towards ISO/IEC 27090</t>
  </si>
  <si>
    <t>ISO/IEC 27090への貢献</t>
  </si>
  <si>
    <t>This preliminary work item describes contributions to the ISO JTC1/SC27/WG4 27090 project. These are intended to provide inputs to the WG5 work programme taking into account the current timeline within ISO/IEC JTC1/SC27.</t>
    <phoneticPr fontId="5"/>
  </si>
  <si>
    <t>この予備業務項目では、ISO JTC1/SC27/WG4 27090プロジェクトへの貢献について述べる。これらは、ISO/IEC JTC1/SC27内の現在のスケジュールを考慮して、WG5作業プログラムへのインプットを提供することを意図している。</t>
  </si>
  <si>
    <t>用語・基本</t>
  </si>
  <si>
    <t>全般</t>
  </si>
  <si>
    <t>生成AI (AIGC)</t>
  </si>
  <si>
    <t>ヘルスケア・医療</t>
  </si>
  <si>
    <t>自然言語処理</t>
  </si>
  <si>
    <t>安全性</t>
    <rPh sb="0" eb="3">
      <t>アンゼンセイ</t>
    </rPh>
    <phoneticPr fontId="5"/>
  </si>
  <si>
    <t>モビリティ・輸送</t>
  </si>
  <si>
    <t>対話システム</t>
  </si>
  <si>
    <t>マルチモーダル対話</t>
  </si>
  <si>
    <t>産業・社会インフラ</t>
  </si>
  <si>
    <t>共感エミュレーション</t>
  </si>
  <si>
    <t>教育・金融・人材</t>
  </si>
  <si>
    <t>画像認識 / 圧縮</t>
  </si>
  <si>
    <t>物体・シーン認識</t>
  </si>
  <si>
    <t>医療画像処理</t>
  </si>
  <si>
    <t>音声認識</t>
  </si>
  <si>
    <t>音声エンハンスメント</t>
  </si>
  <si>
    <t>自動運転 / 車載AI</t>
  </si>
  <si>
    <t>意図解釈 / 自動運転</t>
  </si>
  <si>
    <t>移動サービス最適化</t>
  </si>
  <si>
    <t>アバター形式 / メタバース</t>
  </si>
  <si>
    <t>空間ウェブ</t>
  </si>
  <si>
    <t>メタバース</t>
  </si>
  <si>
    <t>セキュリティ / 堅牢性</t>
  </si>
  <si>
    <t>公平性評価</t>
  </si>
  <si>
    <t>説明可能なAI (XAI)</t>
  </si>
  <si>
    <t>NNトレーサビリティ</t>
  </si>
  <si>
    <t>NN電子透かし</t>
  </si>
  <si>
    <t>高セキュリティ共有学習</t>
  </si>
  <si>
    <t>自動テスト環境 (AI-ESTATE)</t>
  </si>
  <si>
    <t>データ管理 (ID連携)</t>
  </si>
  <si>
    <t>連合学習</t>
  </si>
  <si>
    <t>品質・評価</t>
  </si>
  <si>
    <t>ブロックチェーン連携</t>
  </si>
  <si>
    <t>知識グラフ</t>
  </si>
  <si>
    <t>データ・モデル共有</t>
  </si>
  <si>
    <t>AI基盤フレームワーク</t>
  </si>
  <si>
    <t>AIインフラ (サーバ)</t>
  </si>
  <si>
    <t>DLコンパイラ</t>
  </si>
  <si>
    <t>モデル管理・圧縮</t>
  </si>
  <si>
    <t>産業データ圧縮</t>
  </si>
  <si>
    <t>組織ガバナンス</t>
  </si>
  <si>
    <t>知財 / ライセンス</t>
  </si>
  <si>
    <t>調達 / 購買</t>
  </si>
  <si>
    <t>教育 / リテラシー</t>
  </si>
  <si>
    <t>心理的影響 / 福祉</t>
  </si>
  <si>
    <t>原子力施設応用 / 安全性</t>
  </si>
  <si>
    <t>医療機器AI</t>
  </si>
  <si>
    <t>金融リスクモデル</t>
  </si>
  <si>
    <t>スマートホームAI</t>
  </si>
  <si>
    <t>適応型学習システム</t>
  </si>
  <si>
    <t>Std</t>
  </si>
  <si>
    <t>IEC</t>
  </si>
  <si>
    <t>SRD</t>
  </si>
  <si>
    <t>ISO</t>
  </si>
  <si>
    <t>CEN</t>
  </si>
  <si>
    <t>EN</t>
  </si>
  <si>
    <t>prEN</t>
  </si>
  <si>
    <t>列ラベル</t>
  </si>
  <si>
    <t>行ラベル</t>
  </si>
  <si>
    <t>総計</t>
  </si>
  <si>
    <t>団体分類</t>
    <rPh sb="0" eb="4">
      <t>ダンタイブンルイ</t>
    </rPh>
    <phoneticPr fontId="5"/>
  </si>
  <si>
    <t>Ref</t>
    <phoneticPr fontId="5"/>
  </si>
  <si>
    <t>タイトル
(en)</t>
    <phoneticPr fontId="5"/>
  </si>
  <si>
    <t>アブストラクト
(en)</t>
    <phoneticPr fontId="5"/>
  </si>
  <si>
    <t>アブストラクト
(仮訳)</t>
    <phoneticPr fontId="5"/>
  </si>
  <si>
    <t>ISO</t>
    <phoneticPr fontId="5"/>
  </si>
  <si>
    <t>「Main(ISO)」シートの一覧と一致</t>
    <rPh sb="15" eb="17">
      <t>イチラン</t>
    </rPh>
    <rPh sb="18" eb="20">
      <t>イッチ</t>
    </rPh>
    <phoneticPr fontId="5"/>
  </si>
  <si>
    <t>IEEE</t>
    <phoneticPr fontId="5"/>
  </si>
  <si>
    <t>「Main(IEEE)」シートのうち、
「B列-G列」の条件で絞り込みを行い、H列に「〇」のフラグが立っているものが対象</t>
    <rPh sb="22" eb="23">
      <t>レツ</t>
    </rPh>
    <rPh sb="25" eb="26">
      <t>レツ</t>
    </rPh>
    <rPh sb="28" eb="30">
      <t>ジョウケン</t>
    </rPh>
    <rPh sb="31" eb="32">
      <t>シボ</t>
    </rPh>
    <rPh sb="33" eb="34">
      <t>コ</t>
    </rPh>
    <rPh sb="36" eb="37">
      <t>オコナ</t>
    </rPh>
    <rPh sb="40" eb="41">
      <t>レツ</t>
    </rPh>
    <rPh sb="50" eb="51">
      <t>タ</t>
    </rPh>
    <rPh sb="58" eb="60">
      <t>タイショウ</t>
    </rPh>
    <phoneticPr fontId="5"/>
  </si>
  <si>
    <t>IEC</t>
    <phoneticPr fontId="5"/>
  </si>
  <si>
    <t>「Main(IEC)」シートのうち、L列（ISOと重複しない）かつ、色フィルタでグレーアウトした行を除外したもの</t>
    <rPh sb="19" eb="20">
      <t>レツ</t>
    </rPh>
    <rPh sb="25" eb="27">
      <t>チョウフク</t>
    </rPh>
    <rPh sb="34" eb="35">
      <t>イロ</t>
    </rPh>
    <rPh sb="48" eb="49">
      <t>ギョウ</t>
    </rPh>
    <rPh sb="50" eb="52">
      <t>ジョガイ</t>
    </rPh>
    <phoneticPr fontId="5"/>
  </si>
  <si>
    <t>CEN</t>
    <phoneticPr fontId="5"/>
  </si>
  <si>
    <t>「Main(CEN-CENELEC)」シートと一致</t>
    <rPh sb="23" eb="25">
      <t>イッチ</t>
    </rPh>
    <phoneticPr fontId="5"/>
  </si>
  <si>
    <t>Information technology — Vocabulary — Part 28: Artificial intelligence — Basic concepts and expert systems</t>
    <phoneticPr fontId="5"/>
  </si>
  <si>
    <t>共通</t>
    <rPh sb="0" eb="2">
      <t>キョウツウ</t>
    </rPh>
    <phoneticPr fontId="5"/>
  </si>
  <si>
    <t>&lt;資料一覧&gt; タイトル</t>
  </si>
  <si>
    <t>Reference</t>
  </si>
  <si>
    <t>IEEE Std 2894-2024</t>
  </si>
  <si>
    <t>IEEE P2894/D8, August 2023</t>
  </si>
  <si>
    <t>ISO/IEC 42005:2025</t>
    <phoneticPr fontId="5"/>
  </si>
  <si>
    <t>IEEE P2247.4/D1, January 2025</t>
  </si>
  <si>
    <t>IEC SRD 63416:2023</t>
  </si>
  <si>
    <t>Information technology — Artificial intelligence — Requirements for bodies providing audit and certification of artificial intelligence management systems</t>
    <phoneticPr fontId="5"/>
  </si>
  <si>
    <t>Education and learning services — Application of Artificial Intelligence (AI) Technology — Ethical Guidelines</t>
    <phoneticPr fontId="5"/>
  </si>
  <si>
    <t>IEC White Paper Safety in the future:2020</t>
  </si>
  <si>
    <t>Framework for c(AI) Systems Using Machine Learning (ML)</t>
  </si>
  <si>
    <t>prEN 18282</t>
  </si>
  <si>
    <t>Overview and architecture of standards in support of the EU AI Act</t>
  </si>
  <si>
    <t>ISO/PAS 8800:2024</t>
  </si>
  <si>
    <t>ISO/CD TR 12786.2</t>
  </si>
  <si>
    <t>ISO/IEC DTR 42106</t>
  </si>
  <si>
    <t>ISO/IEC WD TS 22440</t>
    <phoneticPr fontId="5"/>
  </si>
  <si>
    <t>全般</t>
    <phoneticPr fontId="5"/>
  </si>
  <si>
    <t>ISO/IEC AWI TS 25258</t>
  </si>
  <si>
    <t>ISO/IEC 15067-3-51:2024</t>
  </si>
  <si>
    <t>Information technology — Home Electronic System (HES) application model — Part 3-51: Framework of — narrow AI engine for — premises energy management system using energy management agents</t>
    <phoneticPr fontId="5"/>
  </si>
  <si>
    <t>ISO/IEC DIS 6048-5</t>
  </si>
  <si>
    <t>Standard Framework for Evaluation, Ethical Use, and Interoperability of Large Language Models (LLMs) in AI Systems</t>
  </si>
  <si>
    <t>Information and documentation — Records management and Artificial Intelligence — Principles and Considerations — ? Part 1: Part 1: Records management in artificial intelligence enabled environment</t>
    <phoneticPr fontId="5"/>
  </si>
  <si>
    <t>Information and documentation — Records management and Artificial Intelligence — Principles and Considerations — ? Part 2: Part 2: Application of artificial intelligence capabilities for records management</t>
    <phoneticPr fontId="5"/>
  </si>
  <si>
    <t>prCEN/CLC ISO/IEC/TS 22440-1</t>
    <phoneticPr fontId="5"/>
  </si>
  <si>
    <t>Artificial Intelligence – Functional Safety and AI systems – Part 1: Requirements</t>
    <phoneticPr fontId="5"/>
  </si>
  <si>
    <t>Framework for Artificial Intelligence (AI) Systems Using Machine Learning (ML) - Amendment 1: Generative AI (ISO/IEC 23053:2022/DAmd1:2025)</t>
    <phoneticPr fontId="5"/>
  </si>
  <si>
    <t>Information technology - Artificial intelligence - Artificial intelligence concepts and terminology - Amendment 1: Generative AI (ISO/IEC 22989:2022/DAmd1:2025)</t>
    <phoneticPr fontId="5"/>
  </si>
  <si>
    <t>CEN/CLC ISO/IEC/TR 24027:2023</t>
    <phoneticPr fontId="5"/>
  </si>
  <si>
    <t>Information technology - Artificial intelligence (AI) - Bias in AI systems and AI aided decision making (ISO/IEC TR 24027:2021)</t>
    <phoneticPr fontId="5"/>
  </si>
  <si>
    <t>IEEE Approved Draft Guide for Architectural Framework and Application of Federated Machine Learning</t>
    <phoneticPr fontId="5"/>
  </si>
  <si>
    <t>IEEE Standard Adoption of Moving Picture, Audio and Data Coding by Artificial Intelligence (MPAI) Technical Specification Compression and Understanding of Industrial Data 1.1</t>
    <phoneticPr fontId="5"/>
  </si>
  <si>
    <t>IEEE Draft Standard for Adoption of Moving Picture, Audio and Data Coding by Artificial Intelligence (MPAI) Technical Specification Compression and Understanding of Industrial Data (CUI)</t>
    <phoneticPr fontId="5"/>
  </si>
  <si>
    <t>IEEE Draft Standard - Adoption of Moving Picture, Audio and Data Coding by Artificial Intelligence (MPAI) Technical Specification Portable Avatar Format (PAF) Version 1</t>
    <phoneticPr fontId="5"/>
  </si>
  <si>
    <t>IEEE Approved Draft Standard for Adoption of Moving Picture, Audio and Data Coding by Artificial Intelligence (MPAI) Technical Specification Portable Avatar Format (PAF) Version 1</t>
    <phoneticPr fontId="5"/>
  </si>
  <si>
    <t>IEEE Draft Recommended Practice for the Application of Knowledge Graphs for Talent Services</t>
    <phoneticPr fontId="5"/>
  </si>
  <si>
    <t>IEEE Approved Draft Guide for Large Scale Financial Risk Models</t>
    <phoneticPr fontId="5"/>
  </si>
  <si>
    <t>IEEE Approved Draft Standard for Computer Vision (CV) - Technical Requirements for Algorithms Application Programming Interfaces (APIs) of Deep Learning Framework</t>
    <phoneticPr fontId="5"/>
  </si>
  <si>
    <t>IEC Technology and Market Outlook Paper Artificial intelligence generated content:2025</t>
    <phoneticPr fontId="5"/>
  </si>
  <si>
    <t>ISO/IEC NP 13249-11</t>
  </si>
  <si>
    <t>ISO/CD TS 22577</t>
  </si>
  <si>
    <t>P</t>
  </si>
  <si>
    <t>IEEE PC57.170/D1.0, August 2024</t>
    <phoneticPr fontId="5"/>
  </si>
  <si>
    <t>ISO/IEC/IEEE 24765:2010(E)</t>
    <phoneticPr fontId="5"/>
  </si>
  <si>
    <t>IEC 62243 First edition 2005-07 IEEE 1232</t>
    <phoneticPr fontId="5"/>
  </si>
  <si>
    <t>Smart Infrastructure Using Distributed Fiber Optic Sensors</t>
    <phoneticPr fontId="5"/>
  </si>
  <si>
    <t>Outlook Paper</t>
  </si>
  <si>
    <t>WhitePaper</t>
  </si>
  <si>
    <t>内容</t>
    <rPh sb="0" eb="2">
      <t>ナイヨウ</t>
    </rPh>
    <phoneticPr fontId="5"/>
  </si>
  <si>
    <t>ISO/IEC 22989:2022(en)
Information technology — Artificial intelligence — Artificial intelligence concepts and terminology
1 Scope
2 Normative references
3 Terms and definitions
3.1 Terms related to AI
3.2 Terms related to data
3.3 Terms related to machine learning
3.4 Terms related to neural networks
3.5 Terms related to trustworthiness
3.6 Terms related to natural language processing
3.7 Terms related to computer vision
4 Abbreviated terms
 Abbreviated terms
5 AI concepts
5.1 General
5.2 From strong and weak AI to general and narrow AI
5.3 Agent
5.4 Knowledge
5.5 Cognition and cognitive computing
5.6 Semantic computing
5.7 Soft computing
5.8 Genetic algorithms
5.9 Symbolic and subsymbolic approaches for AI
5.10 Data
5.11 Machine learning concepts
5.12 Examples of machine learning</t>
    <phoneticPr fontId="5"/>
  </si>
  <si>
    <t>ISO/IEC 42001:2023(en)
Information technology — Artificial intelligence — Management system
ForewordIntroduction
1 Scope
2 Normative references
3 Terms and definitions
4 Context of the organization
4.1 Understanding the organization and its context
4.2 Understanding the needs and expectations of interested parties
4.3 Determining the scope of the AI management system
4.4 AI management system
5 Leadership
5.1 Leadership and commitment
5.2 AI policy
5.3 Roles, responsibilities and authorities
6 Planning
6.1 Actions to address risks and opportunities
6.2 AI objectives and planning to achieve them
6.3 Planning of changes7 Support
7.1 Resources
7.2 Competence
7.3 Awareness
7.4 Communication
7.5 Documented information
8 Operation
8.1 Operational planning and control
8.2 AI risk assessment
8.3 AI risk treatment
8.4 AI system impact assessment
9 Performance evaluation
9.1 Monitoring, measurement, analysis and evaluation
9.2 Internal audit
9.3 Management review
10 Improvement
10.1 Continual improvement
10.2 Nonconformity and corrective action
Annex A Reference control objectives and controls
A.1 General
Annex B Implementation guidance for AI controls
B.1 General
B.2 Policies related to AI
B.3 Internal organization
B.4 Resources for AI systems
B.5 Assessing impacts of AI systems
B.6 AI system life cycle
B.7 Data for AI systems
B.8 Information for interested parties
B.9 Use of AI systems
B.10 Third-party and customer relationship
Annex C Potential AI-related organizational objectives and risk sources
C.1 General
C.2 Objectives
C.3 Risk sources
Annex D Use of the AI management system across domains or sectors
D.1 General
D.2 Integration of AI management system with other management system standards
Bibliography</t>
    <phoneticPr fontId="5"/>
  </si>
  <si>
    <t>ISO/IEC 23053:2022(en)
Framework for Artificial Intelligence (AI) Systems Using Machine Learning (ML)
Foreword
Introduction
1 Scope
2 Normative references
3 Terms and definitions
3.1 Model development and use
3.2 Tools
3.3 Data
4 Abbreviated terms
5 Overview
6 Machine learning system
6.1 Overview
6.2 Task
6.3 Model
6.4 Data
6.5 Tools
7 Machine learning approaches
7.1 General
7.2 Supervised machine learning
7.3 Unsupervised machine learning
7.4 Semi-supervised machine learning
7.5 Self-supervised machine learning
7.6 Reinforcement machine learning
7.7 Transfer learning
8 Machine learning pipeline
8.1 General
8.2 Data acquisition
8.3 Data preparation
8.4 Modelling
8.5 Verification and validation
8.6 Model deployment
8.7 Operation
8.8 Example machine learning process based on ML pipeline
Annex A Example data flow and data use statements for supervised learning process
A.1 General
A.2 Data flows in the supervised machine learning process
A.3 Data use in machine learning</t>
    <phoneticPr fontId="5"/>
  </si>
  <si>
    <t>ISO/IEC 23894:2023(en)
Information technology — Artificial intelligence — Guidance on risk management
ForewordIntroduction
1 Scope
2 Normative references
3 Terms and definitions
4 Principles of AI risk management
5 Framework
5.1 General
5.2 Leadership and commitment
5.3 Integration
5.4 Design
5.5 Implementation
5.6 Evaluation
5.7 Improvement
6 Risk management process
6.1 General
6.2 Communication and consultation
6.3 Scope, context and criteria
6.4 Risk assessment
6.5 Risk treatment
6.6 Monitoring and review
6.7 Recording and reporting
Annex A Objectives
A.1 General
A.2 Accountability
A.3 AI expertise
A.4 Availability and quality of training and test data
A.5 Environmental impact
A.6 Fairness
A.7 Maintainability
A.8 Privacy
A.9 Robustness
A.10 Safety
A.11 Security
A.12 Transparency and explainabili
Annex B Risk sources
B.1 General
B.2 Complexity of environment
B.3 Lack of transparency and explainability
B.4 Level of automation
B.5 Risk sources related to machine learning
B.6 System hardware issues
B.7 System life cycle issues
B.8 Technology readiness
Annex C Risk management and AI system life cycleBibliography</t>
    <phoneticPr fontId="5"/>
  </si>
  <si>
    <t>prCEN/CLC/TR</t>
  </si>
  <si>
    <t>prCEN/CLC</t>
  </si>
  <si>
    <t>CEN/CLC/TR</t>
  </si>
  <si>
    <t>CEN/CLC</t>
  </si>
  <si>
    <t>EN ISO/IEC 5259-2:2025</t>
    <phoneticPr fontId="5"/>
  </si>
  <si>
    <t>prCEN/TS</t>
    <phoneticPr fontId="5"/>
  </si>
  <si>
    <t>ガバナンスおよびマネジメントプロセス全体</t>
  </si>
  <si>
    <t>ガバナンスおよびマネジメントプロセス全体</t>
    <phoneticPr fontId="5"/>
  </si>
  <si>
    <t>プロセスあるいはコントロール</t>
    <phoneticPr fontId="5"/>
  </si>
  <si>
    <t>AIシステムの構成要素</t>
    <phoneticPr fontId="5"/>
  </si>
  <si>
    <t>汎用的標準</t>
    <phoneticPr fontId="5"/>
  </si>
  <si>
    <t>特定の業界向け</t>
    <phoneticPr fontId="5"/>
  </si>
  <si>
    <t>特定の技術向け</t>
    <phoneticPr fontId="5"/>
  </si>
  <si>
    <t>汎用的標準</t>
    <rPh sb="0" eb="3">
      <t>ハンヨウテキ</t>
    </rPh>
    <rPh sb="3" eb="5">
      <t>ヒョウジュン</t>
    </rPh>
    <phoneticPr fontId="5"/>
  </si>
  <si>
    <t>セキュリティ及びプライバシー</t>
    <rPh sb="6" eb="7">
      <t>オヨ</t>
    </rPh>
    <phoneticPr fontId="5"/>
  </si>
  <si>
    <t>公平性</t>
    <rPh sb="0" eb="3">
      <t>コウヘイセイ</t>
    </rPh>
    <phoneticPr fontId="5"/>
  </si>
  <si>
    <t>社会的影響</t>
    <rPh sb="0" eb="5">
      <t>シャカイテキエイキョウ</t>
    </rPh>
    <phoneticPr fontId="5"/>
  </si>
  <si>
    <t>透明性</t>
    <rPh sb="0" eb="3">
      <t>トウメイセイ</t>
    </rPh>
    <phoneticPr fontId="5"/>
  </si>
  <si>
    <t>Sustainable Artificial Intelligence – Guidelines and metrics for the environmental impact of artificial intelligence systems and services</t>
    <phoneticPr fontId="5"/>
  </si>
  <si>
    <t>社会的影響</t>
    <rPh sb="0" eb="3">
      <t>シャカイテキ</t>
    </rPh>
    <rPh sb="3" eb="5">
      <t>エイキョウ</t>
    </rPh>
    <phoneticPr fontId="5"/>
  </si>
  <si>
    <t>公平性</t>
    <rPh sb="0" eb="3">
      <t>コウヘイセイ</t>
    </rPh>
    <phoneticPr fontId="5"/>
  </si>
  <si>
    <t>プロセスあるいはコントロール</t>
    <phoneticPr fontId="5"/>
  </si>
  <si>
    <t>ガバナンスおよびマネジメントプロセス全体</t>
    <phoneticPr fontId="5"/>
  </si>
  <si>
    <t>AIシステムの構成要素</t>
    <phoneticPr fontId="5"/>
  </si>
  <si>
    <t>特定の技術向け</t>
  </si>
  <si>
    <t>特定の業界向け</t>
  </si>
  <si>
    <t>汎用的標準</t>
  </si>
  <si>
    <t>補足（業界）</t>
    <rPh sb="0" eb="2">
      <t>ホソク</t>
    </rPh>
    <rPh sb="3" eb="5">
      <t>ギョウカイ</t>
    </rPh>
    <phoneticPr fontId="5"/>
  </si>
  <si>
    <t>補足（技術）</t>
    <rPh sb="0" eb="2">
      <t>ホソク</t>
    </rPh>
    <rPh sb="3" eb="5">
      <t>ギジュツ</t>
    </rPh>
    <phoneticPr fontId="5"/>
  </si>
  <si>
    <t>Road vehicles — Safety and artificial intelligence</t>
    <phoneticPr fontId="5"/>
  </si>
  <si>
    <t>データ</t>
    <phoneticPr fontId="5"/>
  </si>
  <si>
    <t>Artificial intelligence — Data quality for analytics and machine learning (ML) — Part 3: Data quality management requirements and guidelines</t>
    <phoneticPr fontId="5"/>
  </si>
  <si>
    <t>補足（プロセスあるいはコントロール）</t>
    <rPh sb="0" eb="2">
      <t>ホソク</t>
    </rPh>
    <phoneticPr fontId="5"/>
  </si>
  <si>
    <t>リスクマネジメント</t>
    <phoneticPr fontId="5"/>
  </si>
  <si>
    <t>なし</t>
  </si>
  <si>
    <t>セキュリティ及びプライバシー</t>
  </si>
  <si>
    <t>安全性</t>
  </si>
  <si>
    <t>公平性</t>
  </si>
  <si>
    <t>社会的影響</t>
  </si>
  <si>
    <t>透明性</t>
  </si>
  <si>
    <t>AIシステムの構成要素</t>
  </si>
  <si>
    <t>プロセスあるいはコントロール</t>
  </si>
  <si>
    <t>共通</t>
    <rPh sb="0" eb="2">
      <t>キョウツウ</t>
    </rPh>
    <phoneticPr fontId="5"/>
  </si>
  <si>
    <t>製造業</t>
    <rPh sb="0" eb="3">
      <t>セイゾウギョウ</t>
    </rPh>
    <phoneticPr fontId="5"/>
  </si>
  <si>
    <t>電気・通信</t>
    <rPh sb="0" eb="2">
      <t>デンキ</t>
    </rPh>
    <rPh sb="3" eb="5">
      <t>ツウシン</t>
    </rPh>
    <phoneticPr fontId="5"/>
  </si>
  <si>
    <t>特定の業界向け</t>
    <rPh sb="3" eb="5">
      <t>ギョウカイ</t>
    </rPh>
    <phoneticPr fontId="5"/>
  </si>
  <si>
    <t>モデル</t>
    <phoneticPr fontId="5"/>
  </si>
  <si>
    <t>アカウンタビリティ</t>
  </si>
  <si>
    <t>Framework for Artificial Intelligence(AI) Systems Using Machine Learning (ML)</t>
  </si>
  <si>
    <t>IEEE Guide for an Architectural Framework for Explainable Artificial Intelligence</t>
  </si>
  <si>
    <t>情報技術-人工知能-人工知能の概念と用語</t>
  </si>
  <si>
    <t>人工知能生成コンテンツ（AIGC）：
業界の洞察と未来の探求</t>
  </si>
  <si>
    <t>アクティブ介護支援（AAL）にAIを導入する際の倫理的課題
※Active Assisted Living (AAL)</t>
  </si>
  <si>
    <t>原子力施設の計装・制御および電力システムにおけるAI応用</t>
  </si>
  <si>
    <t>N/A</t>
  </si>
  <si>
    <t>IEC SRD 63416:2023 describes ethical considerations that are relevant when developing AAL systems and AAL services.
This document covers AAL-specific issues related to AI that supplement those ethical considerations already addressed in other AI documents. Examples include the WHO and OECD principles of AI and those of the High-Level Expert Group on Artificial Intelligence set up by the European Commission.
This document analyses whether these frameworks for the governance of AI are sufficient to meet the requirements of the AAL environment and in particular to meet the needs of AAL care recipients.
The objective of the ethical assessment is to create concrete and clear ethical guidelines that can be used as checklists in AAL service and system platform design, development and implementation.</t>
  </si>
  <si>
    <t>本文書は、組織の中でAI(artificial intelligence)マネジメントシステムを確立し、実施し、維持し、継続的に改善するための要求事項を規定し、ガイダンスを提供する。本文書は、AIシステムを利用する製品又はサービスを提供又は使用する組織による使用を意図している。本文書は、組織が責任を持ってAIシステムを開発、提供又は使用し、その目的を追求し、適用される要求事項、利害関係者に関連する義務及び利害関係者からの期待を満たすことを支援することを意図している。本文書は、AIシステムを利用する製品又はサービスを提供又は使用するあらゆる組織に、規模、種類及び性質にかかわらず適用される。</t>
  </si>
  <si>
    <t>本文書では、以下に関連する特性、関連するリスク要因、利用可能な方法およびプロセスについて説明する:機能を実現するための安全関連機能内でのAIの使用AI制御機器の安全を確保するための非AI安全関連機能の使用安全関連機能の設計および開発のためのAIシステムの使用。</t>
  </si>
  <si>
    <t>AI適合性評価は、定められた要求事項への適合性について利害関係者に通知し、保証することを目的としている。AI適合性評価活動をAIシステムのライフサイクルの様々な段階にマッピングする。本文書は、AIシステムに関連する適合性評価活動の手順とプロセスを提供する。本文書の対象読者は、主に、AIシステムを評価、テスト、評価、認証する適合性評価スキームの開発者、所有者、運営者である。また、AIシステムの開発者、提供者、顧客、パートナー、規制当局などのAIシステムの利害関係者など、スキームの所有者や運営者ではない組織や人々にも有用である。</t>
  </si>
  <si>
    <t>本文書は、コンピュータビジョンシステムの機能的適合性を評価するためにシステムの結果の品質を測定するという意味で、コンピュータビジョンシステムの評価を規定するものである。本文書は、これらのシステムの評価方法の定義と、それらの評価方法の選択、実施、解釈方法に関するガイダンスを提供する。本文書は、定量的指標およびその他の評価方法を対象とし、記述された指標の実施に関する要件、および評価プロセスに関与する技術的資源に関するさらなる要件を含む。</t>
  </si>
  <si>
    <t>このドキュメントは、用語、概念、高レベルの水平要件、ガイダンス、およびそれらを特定の利害関係者、ドメイン、またはアプリケーションに関連付ける方法を含む、AIシステムの信頼性のためのフレームワークを提供する。高レベルの水平要件は、AIシステムの信頼性の基本的な側面と特性に対処する。このドキュメントは主に、AIシステムを市場に投入または運用する組織を対象としている。第1部では、AIの信頼性フレームワーク、ロギング、透過性、および人間の監視について説明する。</t>
  </si>
  <si>
    <t>IEC 62243:2012(E) は、システム診断を支援するための正式な仕様を定義している。これらの仕様は、診断情報の交換および処理、ならびに診断プロセスの制御を可能にするものである。診断プロセスには、テスタビリティ分析、診断可能性評価、診断推論、保守支援、診断の高度化などが含まれるが、これらに限定されるものではない。</t>
  </si>
  <si>
    <t>This standard of vocabulary taken from the multi-part ISO/IEC 2382 standard is presented in language-specific order and is intended to facilitate international communication in information technology. It presents, in two languages, terms and definitions of selected concepts relevant to this field.In order to facilitate their translation into other languages, the definitions are drafted so as to avoid, as far as possible, any peculiarity attached to a language.</t>
    <phoneticPr fontId="5"/>
  </si>
  <si>
    <t>本文書は、AIシステムおよびその予測可能なアプリケーションによって影響を受ける可能性のある個人および社会に対してAI(AI)システム影響評価を実施する組織のためのガイダンスを提供するものである。本文書には、そのような評価をいつどのように実施するか、AIシステムのライフサイクルのどの段階で実施するかについての考慮事項、およびAIシステム影響評価文書のガイダンスが含まれている。さらに、本ガイダンスには、このAIシステム影響評価プロセスを組織のAIリスクマネジメントおよびAIマネジメントシステムに統合する方法が含まれている。本文書は、AIシステムを開発、提供または使用する組織が使用することを意図している。本文書は、規模、種類および性質にかかわらず、あらゆる組織に適用できる。</t>
    <phoneticPr fontId="5"/>
  </si>
  <si>
    <t>Information technology — Artificial intelligence (AI) — AI system impact assessment</t>
    <phoneticPr fontId="5"/>
  </si>
  <si>
    <t>Artificial intelligence — Functional safety and AI systems — Part 2: Guidance</t>
    <phoneticPr fontId="5"/>
  </si>
  <si>
    <t>Artificial Intelligence — Implementation guidance on de-identification of data used in Machine Learning (ML)</t>
    <phoneticPr fontId="5"/>
  </si>
  <si>
    <t>IEEE Standard for Performance Benchmarking for Artificial Intelligence Server Systems</t>
    <phoneticPr fontId="5"/>
  </si>
  <si>
    <t>情報技術-人工知能(AI)-AIシステム影響評価</t>
    <phoneticPr fontId="5"/>
  </si>
  <si>
    <t>本文書は、ISO/IEC 17021-1に対する追加要求事項を規定するものである。本文書に含まれる要求事項は、実施された場合、AIシステムを提供、開発又は使用する組織に対して、ISO/IEC 42001に従って人工知能マネジメントシステム(AIMS)の監査及び認証を実施する機関による能力、一貫性及び信頼性の実証を支援するものである。AIMSの認証は、第三者適合性評価活動(ISO/IEC 17000:2020、4.5に記述されている)であり、この活動を実施する機関は第三者適合性評価機関である。本文書はまた、認証が付与された方法について必要な情報と信頼を顧客に提供する。注:本文書は、認定又はピア・アセスメントのための基準文書として使用することができる。</t>
    <phoneticPr fontId="5"/>
  </si>
  <si>
    <t>このドキュメントでは、人工知能(AI)システムに特有のセキュリティの脅威と侵害について説明します。このドキュメントの目的は、組織がAIシステムに特有のセキュリティの脅威の結果をライフサイクル全体にわたってよりよく理解できるようにするための情報と、そのような脅威を検出して軽減する方法の説明を提供することです。このドキュメントは、AIシステムを開発または使用する公私の企業、政府機関、非営利組織など、あらゆる種類および規模の組織に適用されます。</t>
    <phoneticPr fontId="5"/>
  </si>
  <si>
    <t>情報技術-人工知能-人工知能マネジメントシステムの監査及び認証を提供する機関に対する要件</t>
    <phoneticPr fontId="5"/>
  </si>
  <si>
    <t>この提案は、教育及び学習サービスにおけるAI(AI)技術の適用のための倫理的勧告及びガイドラインを提供することを意図している。それは、一般的な倫理原則、統合された枠組み、主要な要素、教育及び学習サービスにAI技術を適用するための不可欠な行動を扱う。この提案は、AI技術又は他の標準によって定義又は対処される他の情報技術勧告及びガイドラインを対象としない。この提案は、商業団体、公共サービス及び非営利組織を含む、教育及び学習サービスを提供する全ての組織に適用される。</t>
    <phoneticPr fontId="5"/>
  </si>
  <si>
    <t>サイバーセキュリティ-人工知能-人工知能システムに対するセキュリティ上の脅威と侵害に対処するためのガイダンス</t>
    <phoneticPr fontId="5"/>
  </si>
  <si>
    <t>本文書は、組織が人工知能(AI)システムおよび機械学習(ML)モデルにおけるプライバシーリスクに対処するためのガイダンスを提供する。本文書のガイダンスは、組織がAIシステムのライフサイクルを通じてプライバシーリスクを特定するのに役立ち、そのようなリスクの結果を評価し、対処するためのメカニズムを確立する。本文書は、AIシステムを開発または使用する公私の企業、政府機関、非営利組織を含む、あらゆる種類および規模の組織に適用される。</t>
    <phoneticPr fontId="5"/>
  </si>
  <si>
    <t>サイバーセキュリティとプライバシー-人工知能-プライバシー保護</t>
    <phoneticPr fontId="5"/>
  </si>
  <si>
    <t>情報技術-ITのガバナンス-組織による人工知能の使用のガバナンスへの影響</t>
    <phoneticPr fontId="5"/>
  </si>
  <si>
    <t>本文書は、ML技術を用いた一般的なAIシステムを記述するためのAIとMLのフレームワークを確立する。このフレームワークは、AIエコシステムにおけるシステムコンポーネントとその機能を記述する。本文書は、AIシステムを実装または使用している、公私の企業、政府機関、非営利組織を含む、あらゆる種類と規模の組織に適用される。</t>
    <phoneticPr fontId="5"/>
  </si>
  <si>
    <t>ISO/IEC TR 24028:2020</t>
    <phoneticPr fontId="5"/>
  </si>
  <si>
    <t>①ガバナンスおよびマネジメントプロセス全体</t>
  </si>
  <si>
    <t>「ガバナンス」「統治機関」「経営」等の語が含まれ、組織横断のガバナンス/マネジメント枠組みを扱うため</t>
  </si>
  <si>
    <t>④N/A</t>
  </si>
  <si>
    <t>ユースケース/語彙/概念・市場展望等で、ガバナンス/プロセス/構成要素の直接規定ではないため</t>
  </si>
  <si>
    <t>③AIシステムの構成要素</t>
  </si>
  <si>
    <t>「コンポーネント」等の語から、AIシステム構成要素/記述に関するため</t>
  </si>
  <si>
    <t>②プロセスあるいはコントロール</t>
  </si>
  <si>
    <t>「プロセス」「リスクマネジメント」等の語から、特定プロセス/コントロールに関する実務ガイドのため</t>
  </si>
  <si>
    <t>「方法」「テスト」「評価」等の語から、特定プロセス/コントロールに関する実務ガイドのため</t>
  </si>
  <si>
    <t>「方法」「評価」「セキュリティ」等の語から、特定プロセス/コントロールに関する実務ガイドのため</t>
  </si>
  <si>
    <t>「方法」「評価」等の語から、特定プロセス/コントロールに関する実務ガイドのため</t>
  </si>
  <si>
    <t>「手法」「検証」等の語から、特定プロセス/コントロールに関する実務ガイドのため</t>
  </si>
  <si>
    <t>「組織全体」等の語が含まれ、組織横断のガバナンス/マネジメント枠組みを扱うため</t>
  </si>
  <si>
    <t>「原則」等の語が含まれ、組織横断のガバナンス/マネジメント枠組みを扱うため</t>
  </si>
  <si>
    <t>「手法」等の語から、特定プロセス/コントロールに関する実務ガイドのため</t>
  </si>
  <si>
    <t>「方法」「測定」等の語から、特定プロセス/コントロールに関する実務ガイドのため</t>
  </si>
  <si>
    <t>内容が空または未記入のため</t>
  </si>
  <si>
    <t>「評価」「セキュリティ」「プライバシ」等の語から、特定プロセス/コントロールに関する実務ガイドのため</t>
  </si>
  <si>
    <t>「評価」「測定」等の語から、特定プロセス/コントロールに関する実務ガイドのため</t>
  </si>
  <si>
    <t>「プロセス」「評価」等の語から、特定プロセス/コントロールに関する実務ガイドのため</t>
  </si>
  <si>
    <t>「データ品質」等の語から、特定プロセス/コントロールに関する実務ガイドのため</t>
  </si>
  <si>
    <t>「プロセス」「方法」等の語から、特定プロセス/コントロールに関する実務ガイドのため</t>
  </si>
  <si>
    <t>「プロセス」「評価」「ラベリング」等の語から、特定プロセス/コントロールに関する実務ガイドのため</t>
  </si>
  <si>
    <t>「プロセス」等の語から、特定プロセス/コントロールに関する実務ガイドのため</t>
  </si>
  <si>
    <t>「アーキテクチャ」「参照アーキテクチャ」等の語から、AIシステム構成要素/記述に関するため</t>
  </si>
  <si>
    <t>「マネジメントシステム」等の語が含まれ、組織横断のガバナンス/マネジメント枠組みを扱うため</t>
  </si>
  <si>
    <t>「測定」「データ品質」等の語から、特定プロセス/コントロールに関する実務ガイドのため</t>
  </si>
  <si>
    <t>「方法」「説明可能」等の語から、特定プロセス/コントロールに関する実務ガイドのため</t>
  </si>
  <si>
    <t>「評価」等の語から、特定プロセス/コントロールに関する実務ガイドのため</t>
  </si>
  <si>
    <t>上記いずれにも強く該当しないが、プロセス/要求/評価・測定的な文脈が想定されるため</t>
  </si>
  <si>
    <t>「方法」「手法」「バイアス」等の語から、特定プロセス/コントロールに関する実務ガイドのため</t>
  </si>
  <si>
    <t>「テスト」等の語から、特定プロセス/コントロールに関する実務ガイドのため</t>
  </si>
  <si>
    <t>「ガバナンス」「統治機関」等の語が含まれ、組織横断のガバナンス/マネジメント枠組みを扱うため</t>
  </si>
  <si>
    <t>「手法」「評価」「妥当性確認」等の語から、特定プロセス/コントロールに関する実務ガイドのため</t>
  </si>
  <si>
    <t>「テスト」「検証」等の語から、特定プロセス/コントロールに関する実務ガイドのため</t>
  </si>
  <si>
    <t>「記述子」等の語から、AIシステム構成要素/記述に関するため</t>
  </si>
  <si>
    <t>「方法」等の語から、特定プロセス/コントロールに関する実務ガイドのため</t>
  </si>
  <si>
    <t>「監視」「人的監視」等の語から、特定プロセス/コントロールに関する実務ガイドのため</t>
  </si>
  <si>
    <t>「プロセス」「方法」「検証」等の語から、特定プロセス/コントロールに関する実務ガイドのため</t>
  </si>
  <si>
    <t>「マネジメントシステム」「ガバナンス」等の語が含まれ、組織横断のガバナンス/マネジメント枠組みを扱うため</t>
  </si>
  <si>
    <t>「プロセス」「方法」「評価」等の語から、特定プロセス/コントロールに関する実務ガイドのため</t>
  </si>
  <si>
    <t>「プロセス」「方法」「テスト」等の語から、特定プロセス/コントロールに関する実務ガイドのため</t>
  </si>
  <si>
    <t>「ロギング」等の語から、特定プロセス/コントロールに関する実務ガイドのため</t>
  </si>
  <si>
    <t>「手法」「テスト」等の語から、特定プロセス/コントロールに関する実務ガイドのため</t>
  </si>
  <si>
    <t>「手順」等の語から、特定プロセス/コントロールに関する実務ガイドのため</t>
  </si>
  <si>
    <t>「手順」「測定」「ラベリング」等の語から、特定プロセス/コントロールに関する実務ガイドのため</t>
  </si>
  <si>
    <t>「手順」「方法」等の語から、特定プロセス/コントロールに関する実務ガイドのため</t>
  </si>
  <si>
    <t>明示的なガバナンス/手順語が少なく、構成の記述（フレームワーク/アーキテクチャ）が中心のため</t>
  </si>
  <si>
    <t>「認証」等の語が含まれ、組織横断のガバナンス/マネジメント枠組みを扱うため</t>
  </si>
  <si>
    <t>「手順」「方法」「評価」等の語から、特定プロセス/コントロールに関する実務ガイドのため</t>
  </si>
  <si>
    <t>「アーキテクチャ」等の語から、AIシステム構成要素/記述に関するため</t>
  </si>
  <si>
    <t>「マネジメントシステム」「aims」「iso/iec 42001」等の語が含まれ、組織横断のガバナンス/マネジメント枠組みを扱うため</t>
  </si>
  <si>
    <t>「プロセス」「手順」「方法」等の語から、特定プロセス/コントロールに関する実務ガイドのため</t>
  </si>
  <si>
    <t>「プロセス」「評価」「測定」等の語から、特定プロセス/コントロールに関する実務ガイドのため</t>
  </si>
  <si>
    <t>「ガバナンス」等の語が含まれ、組織横断のガバナンス/マネジメント枠組みを扱うため</t>
  </si>
  <si>
    <t>「方法」「評価」「レッドチーミング」等の語から、特定プロセス/コントロールに関する実務ガイドのため</t>
  </si>
  <si>
    <t>「セキュリティ」等の語から、特定プロセス/コントロールに関する実務ガイドのため</t>
  </si>
  <si>
    <t>「プロセス」「方法」「ラベリング」等の語から、特定プロセス/コントロールに関する実務ガイドのため</t>
  </si>
  <si>
    <t>「評価」「測定」「バイアス」等の語から、特定プロセス/コントロールに関する実務ガイドのため</t>
  </si>
  <si>
    <t>「セキュリティ」「サイバー」等の語から、特定プロセス/コントロールに関する実務ガイドのため</t>
  </si>
  <si>
    <t>「方法」「監視」「ロギング」等の語から、特定プロセス/コントロールに関する実務ガイドのため</t>
  </si>
  <si>
    <t>「方法」「監視」「リスクマネジメント」等の語から、特定プロセス/コントロールに関する実務ガイドのため</t>
  </si>
  <si>
    <t>「方法」「評価」「説明可能」等の語から、特定プロセス/コントロールに関する実務ガイドのため</t>
  </si>
  <si>
    <t>「手法」「評価」等の語から、特定プロセス/コントロールに関する実務ガイドのため</t>
  </si>
  <si>
    <t>「アーキテクチャ」「aif」「mpai」等の語から、AIシステム構成要素/記述に関するため</t>
  </si>
  <si>
    <t>「プロセス」「方法」「手法」等の語から、特定プロセス/コントロールに関する実務ガイドのため</t>
  </si>
  <si>
    <t>「ガバナンス」「統治機関」「原則」等の語が含まれ、組織横断のガバナンス/マネジメント枠組みを扱うため</t>
  </si>
  <si>
    <t>「セキュリティ」「プライバシ」等の語から、特定プロセス/コントロールに関する実務ガイドのため</t>
  </si>
  <si>
    <t>「方法」「テスト」等の語から、特定プロセス/コントロールに関する実務ガイドのため</t>
  </si>
  <si>
    <t>「コンポーネント」「アーキテクチャ」「mpai」等の語から、AIシステム構成要素/記述に関するため</t>
  </si>
  <si>
    <t>「オペレータ」「インタフェース」等の語から、AIシステム構成要素/記述に関するため</t>
  </si>
  <si>
    <t>「mpai」等の語から、AIシステム構成要素/記述に関するため</t>
  </si>
  <si>
    <t>「手順」「方法」「テスト」等の語から、特定プロセス/コントロールに関する実務ガイドのため</t>
  </si>
  <si>
    <t>「方法」「テスト」「測定」等の語から、特定プロセス/コントロールに関する実務ガイドのため</t>
  </si>
  <si>
    <t>「インタフェース」「モデルカプセル化」等の語から、AIシステム構成要素/記述に関するため</t>
  </si>
  <si>
    <t>「テスト」「評価」等の語から、特定プロセス/コントロールに関する実務ガイドのため</t>
  </si>
  <si>
    <t>「アーキテクチャ」「インタフェース」等の語から、AIシステム構成要素/記述に関するため</t>
  </si>
  <si>
    <t>「認証」「認定」等の語が含まれ、組織横断のガバナンス/マネジメント枠組みを扱うため</t>
  </si>
  <si>
    <t>「インターフェイス」等の語から、AIシステム構成要素/記述に関するため</t>
  </si>
  <si>
    <t>「インタフェース」等の語から、AIシステム構成要素/記述に関するため</t>
  </si>
  <si>
    <t>「手法」「データ品質」等の語から、特定プロセス/コントロールに関する実務ガイドのため</t>
  </si>
  <si>
    <t>「ガバナンス」「原則」等の語が含まれ、組織横断のガバナンス/マネジメント枠組みを扱うため</t>
  </si>
  <si>
    <t>ISO/IEC TR 24372:2021</t>
    <phoneticPr fontId="5"/>
  </si>
  <si>
    <t>人工知能-分析と機械学習(ML)のためのデータ品質-第1部:概要、用語、例</t>
    <phoneticPr fontId="5"/>
  </si>
  <si>
    <t>情報技術～人工知能～知識工学の参照アーキテクチャ</t>
    <phoneticPr fontId="5"/>
  </si>
  <si>
    <t>ISO/IEC CD 6048-1</t>
    <phoneticPr fontId="5"/>
  </si>
  <si>
    <t>①ガバナンスおよびマネジメントプロセス全体</t>
    <phoneticPr fontId="5"/>
  </si>
  <si>
    <t>「認証」等の語が含まれ、組織横断のガバナンス/マネジメント枠組みを扱うため</t>
    <phoneticPr fontId="5"/>
  </si>
  <si>
    <t>ISO/IEC PWI 17866</t>
    <phoneticPr fontId="5"/>
  </si>
  <si>
    <t>ISO 18374:2025</t>
    <phoneticPr fontId="5"/>
  </si>
  <si>
    <t>ISO/IEC PWI 18966</t>
    <phoneticPr fontId="5"/>
  </si>
  <si>
    <t>Artificial intelligence — Functional safety and AI systems — Requirements</t>
    <phoneticPr fontId="5"/>
  </si>
  <si>
    <t>情報技術-JPEG AI学習ベースの画像符号化システム-第4部:適合性</t>
    <phoneticPr fontId="5"/>
  </si>
  <si>
    <t>この推奨事項は、人工知能を開発または使用する組織が、その業務における人工知能の責任ある、倫理的かつ説明責任のある開発または使用を可能にするために従うべきガバナンス活動1を規定している。この推奨事項は、組織の統治機関が検討し、優先順位を付けるべき一連のガバナンス原則を規定している。また、統治機関が原則を実施するために考慮すべき一連のプロセスも規定している。この推奨事項は、特定の人工知能アプリケーションを含む一連の事例研究も規定しており、原則間の緊張の解決を含め、この推奨事項の原則を実施するために文書内のプロセスをどのように使用すべきかを示している。</t>
    <phoneticPr fontId="5"/>
  </si>
  <si>
    <t>本文書は、スライドマウントされた染色切片のデジタル化、デジタル全スライド画像の処理、および病理解剖検査を支援するための人工知能(AI)ベースの画像解析に関する要件を規定し、推奨事項を提供する。本文書は、ホルマリン固定パラフィン包埋(FFPE)組織(例えば、外科的切除、バイオプシーまたは剖検に由来する)からの切片に焦点を当てている。また、ホルマリン以外の固定液で固定されたパラフィン包埋組織にも適用できる。本文書は、特に病理解剖検査室で実施されるデジタル病理およびAIベースの画像解析を用いたインビトロ診断検査に適用できるが、これに限定されない。また、医療機関、インビトロ診断の開発者および製造業者、ならびに規制当局によって使用されることも意図されている。注:国際的、国内的または地域的な規制または要件は、本文書で扱われる特定のトピックにも適用することができる。</t>
    <phoneticPr fontId="5"/>
  </si>
  <si>
    <t>Software engineering-Systems and software Quality Requirements and Evaluation(SQuaRE)-AIシステムの品質管理モデル</t>
    <phoneticPr fontId="5"/>
  </si>
  <si>
    <t>Information technology — Artificial intelligence — AI inference framework for AI systems</t>
    <phoneticPr fontId="5"/>
  </si>
  <si>
    <t>IEEE Standard for Artificial Intelligence and Expert System Tie to Automatic Test Equipment (AI-ESTATE): Overview and Architecture</t>
    <phoneticPr fontId="5"/>
  </si>
  <si>
    <t>IEEE STD 1232-2002に置き換えられました。このドキュメントは、AI-ESTATE標準セットの基本標準です。データ交換とテストおよび診断環境の標準サービスの仕様セットであるAI-ESTATEの全体的な概念が定義されています。AI-ESTATEを実装するための必須要件が指定されています。AI-ESTATEの要素とそれらの相互関係が説明されています。AI-ESTATE標準セット内のドキュメントを管理するためのガイドラインと要件が確立されています。標準セット全体で使用される用語が定義されています。AI-ESTATE標準セットの目的は、インテリジェントテスト環境の機能要素間のインタフェースと、インテリジェントテスト環境の機能要素のための知識とデータの表現を標準化することです。</t>
    <phoneticPr fontId="5"/>
  </si>
  <si>
    <t>AI-ESTATEは、データ交換とテストおよび診断用の標準サービスのための一連の仕様である。AI-ESTATEの目的は、インテリジェントな診断推論器の機能要素と、そのような診断推論器が使用する診断情報およびデータの表現との間のインターフェースを標準化することである。形式情報モデルは、2つの推論器間の永続的な診断情報の交換を容易にするためのフォーマットの基礎を形成するために定義され、また、診断サービスのための形式タイピングシステムを提供するために定義される。次に、この標準は、診断情報を操作し、診断推論器を制御するためのサービスを定義する。</t>
    <phoneticPr fontId="5"/>
  </si>
  <si>
    <t>本文書は、AIの倫理的および社会的関心事の高レベルの概要を提供する。さらに、本文書はこの分野の原則、プロセスおよび方法に関する情報を提供する、技術者、規制当局、利益団体、および社会全体を対象としている、特定の価値観(価値体系)を提唱することを意図していない。本文書には、AIの倫理的および社会的関心事から生じる問題に対処する国際規格の概要が含まれている。</t>
    <phoneticPr fontId="5"/>
  </si>
  <si>
    <t>このガイドラインは、あらゆる規模の公共および民間の水道事業者が、施設運営と顧客サービス提供の信頼性を高めるために、どのようにして水道サービス管理に人工知能を利用できるかについての一般的な基礎を提供するものであり、あらゆる規模の公共および民間の水道事業者に適用される。</t>
    <phoneticPr fontId="5"/>
  </si>
  <si>
    <t>情報技術-人工知能-分析とMLのためのデータプロファイルの概要</t>
    <phoneticPr fontId="5"/>
  </si>
  <si>
    <t>人工知能-機械学習(ML)モデル記述フレームワーク</t>
    <phoneticPr fontId="5"/>
  </si>
  <si>
    <t>Information technology — Artificial intelligence for multimedia — Part 5: AI-based dynamic point cloud compression</t>
    <phoneticPr fontId="5"/>
  </si>
  <si>
    <t>Information and documentation — Records management and Artificial Intelligence — Principles and Considerations —  Part 1: Part 1: Records management in artificial intelligence enabled environment</t>
    <phoneticPr fontId="5"/>
  </si>
  <si>
    <t>情報と文書-記録管理と人工知能-原則と考察-第2部:第2部:記録管理への人工知能機能の適用</t>
    <phoneticPr fontId="5"/>
  </si>
  <si>
    <t>情報と文書-記録管理と人工知能-原則と考察-第1部:第1部:人工知能対応環境における記録管理</t>
    <phoneticPr fontId="5"/>
  </si>
  <si>
    <t>IEEE Standard for Artificial Intelligence Exchange and Service Tie to All Test Environments (AI-ESTATE)</t>
    <phoneticPr fontId="5"/>
  </si>
  <si>
    <t>特定の業界向け</t>
    <rPh sb="0" eb="2">
      <t>トクテイ</t>
    </rPh>
    <rPh sb="3" eb="5">
      <t>ギョウカイ</t>
    </rPh>
    <rPh sb="5" eb="6">
      <t>ム</t>
    </rPh>
    <phoneticPr fontId="5"/>
  </si>
  <si>
    <t>特定の技術向け</t>
    <rPh sb="0" eb="2">
      <t>トクテイ</t>
    </rPh>
    <rPh sb="3" eb="5">
      <t>ギジュツ</t>
    </rPh>
    <rPh sb="5" eb="6">
      <t>ム</t>
    </rPh>
    <phoneticPr fontId="5"/>
  </si>
  <si>
    <t>Software engineering — Systems and software Quality Requirements and Evaluation (SQuaRE) — Quality model for AI systems</t>
    <phoneticPr fontId="5"/>
  </si>
  <si>
    <t>Artificial intelligence - AI-enhanced nudging</t>
    <phoneticPr fontId="5"/>
  </si>
  <si>
    <t>Artificial intelligence - AI system logging (ISO/IEC DIS 24970:2025)</t>
    <phoneticPr fontId="5"/>
  </si>
  <si>
    <t>この文書は、ニューラルネットワークのロバスト性を評価するための既存の方法に関する背景を提供する。</t>
    <phoneticPr fontId="5"/>
  </si>
  <si>
    <t>私たちの日常生活に大きな利益をもたらすAIアプリケーションの新しい波は、マシンラーニングの劇的な成功によってもたらされました。しかし、この移行中に説明可能性が失われることは、悪意のあるデータ、貧弱なモデル構造設計、利害関係者や一般大衆の疑いに対して脆弱であることを意味します。これらはすべて、さまざまな法的意味を持ちます。AIシステムの結果を人間がより理解しやすくすることを目的とした活発な研究分野である説明可能なAI(XAI)の研究は、このジレンマによって求められてきました。これは、AIベースのシステムの信頼性と透過性を向上させることに大きな期待が寄せられている分野であり、AIが前進するために必要なルートと考えられています。このガイドでは、さまざまなXAI方法論を採用することによって、透明で信頼できるAIの要件を満たしながら、マシンラーニングモデルを構築、展開、管理するための技術的な青写真を提供します。XAIの説明と定義、XAIメソッドのタイプと各タイプが適用されるアプリケーションシナリオ、XAIのパフォーマンス評価など、説明可能なAIのアーキテクチャフレームワークとアプリケーションガイドラインを定義します。</t>
    <phoneticPr fontId="5"/>
  </si>
  <si>
    <t>この標準は、ネットワークに接続されたハードウェア(例えば、自律型ドローン、センサー、loTデバイス、ロボット)とソフトウェア(例えば、ユーザーエージェント、サービス、プラットフォーム、アプリケーション、人工知能システム)との間の相互運用可能で意味的に互換性のある接続を可能にするサービス、ハイパーグラフ、プロトコル、および言語を記述し、以下の仕様を含む。すなわち、統治当局と自己主権のアイデンティティを尊重したデジタルコンテンツに対する空間的に定義された実世界および仮想の要求を満たすことができる機能層スタック、次元範囲内の資産に関するコンテンツまたはデータを要求するための空間範囲クエリおよび応答フォーマット、オブジェクト、関係、およびアクティビティを記述するためのデータオントロジー、デバイス、場所、ユーザー、およびデータへの作成-取得-更新-削除アクセスを許可するための検証可能な資格認定および認証方法、法的、財務的、および物理的活動の表現と自動実行を可能にする人間と機械が読み取り可能な契約言語である。この標準は、Spatial Web Foundationによって開発され、標準化のためにlEEE P2874 Spatial Web, Architecture and Governance Working Groupに提供された基本文書と内容が同一である。</t>
    <phoneticPr fontId="5"/>
  </si>
  <si>
    <t>全般</t>
    <rPh sb="0" eb="2">
      <t>ゼンパン</t>
    </rPh>
    <phoneticPr fontId="5"/>
  </si>
  <si>
    <t>IEEE Guide for an Architectural Framework for Blockchain‐Based Federated Machine Learning</t>
    <phoneticPr fontId="5"/>
  </si>
  <si>
    <t>テストおよび診断環境のためのデータ交換および標準ソフトウェアサービスは、Artificial Intelligence Exchange and Service Tie to All Test Environments(AIESTATE)によって定義されています。AIESTATEの目的は、知的診断推論器の機能要素のためのインタフェースと、そのような診断推論器が使用するための診断情報およびデータの表現を標準化することです。正式な情報モデルは、2つの推論器間の永続的な診断情報の交換を容易にするためのフォーマットの基礎を形成するために定義され、また、診断サービスのための正式なタイピングシステムを提供するために定義されます。診断推論器を制御するサービスは、この標準によって定義されます。</t>
    <phoneticPr fontId="5"/>
  </si>
  <si>
    <t>IEEE草案標準 - 人工知能（AI）による動画像、音声およびデータコーディングの採用（MPAI）技術仕様 人工知能フレームワーク（AIF）バージョン1.1</t>
    <phoneticPr fontId="5"/>
  </si>
  <si>
    <t>IEEE Std 1232-1995</t>
    <phoneticPr fontId="5"/>
  </si>
  <si>
    <t>すべてのテスト環境に結び付けられた人工知能交換およびサービスの使用に関するIEEE承認ドラフトガイド(AI-ESTIRE)</t>
    <phoneticPr fontId="5"/>
  </si>
  <si>
    <t>人工知能とエキスパートシステムのためのIEEE標準自動試験装置(AI-ESTATE):概要とアーキテクチャ</t>
    <phoneticPr fontId="5"/>
  </si>
  <si>
    <t>人工知能による動画、音声、データ符号化のIEEE標準採用(MPAI)技術仕様マルチモーダル会話--バージョン2</t>
    <phoneticPr fontId="5"/>
  </si>
  <si>
    <t>機械学習を用いた自然言語処理サービスのためのロバスト性評価テスト方法に関するIEEE承認ドラフト標準</t>
    <phoneticPr fontId="5"/>
  </si>
  <si>
    <t>IEEE規格MPAI(Moving Picture, Audio and Data Coding by Artificial Intelligence)技術仕様マルチモーダル変換バージョン1.2</t>
    <phoneticPr fontId="5"/>
  </si>
  <si>
    <t>IEEE草案標準 - 人工知能（AI）による動画像、音声およびデータコーディングの採用（MPAI）技術仕様 オブジェクトおよびシーン記述 V1.0</t>
    <phoneticPr fontId="5"/>
  </si>
  <si>
    <t>IEEE Draft Standard - Adoption of Moving Picture, Audio and Data Coding by Artificial Intelligence (MPAI) Technical Specification MPAI Metaverse Model (MMM) Architecture Version 1</t>
    <phoneticPr fontId="5"/>
  </si>
  <si>
    <t>IEEE Draft Standard Adoption of Moving Picture, Audio and Data Coding by Artificial Intelligence (MPAI) Technical Specification--Object and Scene Description (OSD) V1.2</t>
    <phoneticPr fontId="5"/>
  </si>
  <si>
    <t>IEEE草案標準 - 人工知能（AI）による動画像、音声およびデータコーディングの採用（MPAI）技術仕様 - オブジェクトおよびシーン記述（OSD） V1.2</t>
    <phoneticPr fontId="5"/>
  </si>
  <si>
    <t>機械学習を使用する自然言語処理(NLP)サービスには、さまざまなタスクを解決するための豊富なアプリケーションがあり、広く展開されて使用されており、通常はアプリケーションプログラミングインターフェイス(API)呼び出しによってアクセスできる。NLPサービスの堅牢性は、さまざまなよく知られた一般的な破損や敵対的な攻撃によって課題となっている。一般的な破損の例としては、文字または単語の不注意またはランダムな削除、追加、または繰り返しがある。敵対的な文字、単語、または文のサンプルが敵対的な攻撃によって生成され、NLPサービスを支えるモデルが誤った結果を生成する原因となる。この標準により、NLPサービスの堅牢性を定量的に評価する方法を提案する。この方法では、評価を実行する必要があるさまざまなケースが指定される。堅牢性メトリックとその計算が定義される。この標準を使用すると、サービス開発者、サービスプロバイダ、サービスユーザなどのサービス利害関係者が、サービスの堅牢性を理解することができる。評価は、NLPサービスのライフサイクルのさまざまなフェーズ、テストフェーズ、検証フェーズ、展開後などで実行できる。</t>
    <phoneticPr fontId="5"/>
  </si>
  <si>
    <t>IEEE P2840/D1.2, May 2024</t>
    <phoneticPr fontId="5"/>
  </si>
  <si>
    <t>IEEE P2840/D1.1, October 2023</t>
    <phoneticPr fontId="5"/>
  </si>
  <si>
    <t>IEEE P2840/D1.3, August 2024</t>
    <phoneticPr fontId="5"/>
  </si>
  <si>
    <t>IEEE P2874/D3.2.2, March 2025</t>
    <phoneticPr fontId="5"/>
  </si>
  <si>
    <t>本ガイドは、金融リスク管理における大規模な人工知能(AI)モデルを実装するための標準化された参照フレームワークと技術プロトコルを確立することを目的としている。本ガイドは、金融リスク管理のための大規模なAIモデルを構築し、反復し、利用しようとする金融機関にとって不可欠なガイダンスとなる。本ガイドは、特徴空間、サンプル、モデル知識を含む様々なデータ知識を大規模な金融リスク管理モデルに統合するためのベストプラクティスを提供する。また、大規模モデルの特徴とリスクの包括的な能力を強化するための事前トレーニングプロセス、微調整プロセス、評価方法論の設計に関する戦略的ガイダンスを提供する。さらに、様々な金融融資リスクシナリオへの大規模モデルの迅速な適応と大規模モデルの反復プロセスについて明らかにする。</t>
    <phoneticPr fontId="5"/>
  </si>
  <si>
    <t>#</t>
    <phoneticPr fontId="5"/>
  </si>
  <si>
    <t>ロバスト性評価プロセス</t>
    <rPh sb="4" eb="5">
      <t>セイ</t>
    </rPh>
    <rPh sb="5" eb="7">
      <t>ヒョウカ</t>
    </rPh>
    <phoneticPr fontId="5"/>
  </si>
  <si>
    <t>品質評価プロセス</t>
    <rPh sb="0" eb="4">
      <t>ヒンシツヒョウカ</t>
    </rPh>
    <phoneticPr fontId="5"/>
  </si>
  <si>
    <t>安全評価プロセス</t>
    <rPh sb="0" eb="4">
      <t>アンゼンヒョウカ</t>
    </rPh>
    <phoneticPr fontId="5"/>
  </si>
  <si>
    <t>ライフサイクルプロセス</t>
    <phoneticPr fontId="5"/>
  </si>
  <si>
    <t>システム評価プロセス</t>
    <rPh sb="4" eb="6">
      <t>ヒョウカ</t>
    </rPh>
    <phoneticPr fontId="5"/>
  </si>
  <si>
    <t>バイアス処理プロセス</t>
    <rPh sb="4" eb="6">
      <t>ショリ</t>
    </rPh>
    <phoneticPr fontId="5"/>
  </si>
  <si>
    <t>テストプロセス</t>
    <phoneticPr fontId="5"/>
  </si>
  <si>
    <t>適用プロセス</t>
    <rPh sb="0" eb="2">
      <t>テキヨウ</t>
    </rPh>
    <phoneticPr fontId="5"/>
  </si>
  <si>
    <t>技術プロセス</t>
    <rPh sb="0" eb="2">
      <t>ギジュツ</t>
    </rPh>
    <phoneticPr fontId="5"/>
  </si>
  <si>
    <t>記録プロセス</t>
    <rPh sb="0" eb="2">
      <t>キロク</t>
    </rPh>
    <phoneticPr fontId="5"/>
  </si>
  <si>
    <t>開発プロセス</t>
    <rPh sb="0" eb="2">
      <t>カイハツ</t>
    </rPh>
    <phoneticPr fontId="5"/>
  </si>
  <si>
    <t>影響評価プロセス</t>
    <rPh sb="0" eb="4">
      <t>エイキョウヒョウカ</t>
    </rPh>
    <phoneticPr fontId="5"/>
  </si>
  <si>
    <t>設計プロセス</t>
    <rPh sb="0" eb="2">
      <t>セッケイ</t>
    </rPh>
    <phoneticPr fontId="5"/>
  </si>
  <si>
    <t>認証プロセス</t>
    <rPh sb="0" eb="2">
      <t>ニンショウ</t>
    </rPh>
    <phoneticPr fontId="5"/>
  </si>
  <si>
    <t>人間への影響評価プロセス</t>
    <rPh sb="0" eb="2">
      <t>ニンゲン</t>
    </rPh>
    <rPh sb="4" eb="6">
      <t>エイキョウ</t>
    </rPh>
    <rPh sb="6" eb="8">
      <t>ヒョウカ</t>
    </rPh>
    <phoneticPr fontId="5"/>
  </si>
  <si>
    <t>説明プロセス</t>
    <rPh sb="0" eb="2">
      <t>セツメイ</t>
    </rPh>
    <phoneticPr fontId="5"/>
  </si>
  <si>
    <t>この標準提案では、AI(Artificial Intelligence)の概念、アプリケーション、および影響、ならびにプロジェクト、プログラム、およびポートフォリオ管理(P3M)のコンテキスト内で組織が使用するメリット、リスク、ガバナンスフレームワーク、および範囲について概説しています。この提案された標準は、他のTC 258標準を補足することを目的としており、ISO/TC 258によって作成された標準と直接一致しています。このドキュメントでは、P3Mを直接サポートする既存のAI技術を採用または改善しようとする場合に考慮すべき点について、組織向けのガイダンスを提供しています。この提案された標準は、目的、提供アプローチ、使用されるプロジェクトまたはプログラムのライフサイクルモデル、複雑さ、サイズ、コスト、または期間に関係なく、公共、民間、慈善団体を含むあらゆる組織、およびあらゆるタイプのプロジェクトに適用できます。また、(P3M)の実践者(トップレベルの管理者、プロジェクトマネージャ、PMOなどを含む)に対して、セキュリティ、プライバシー、透過性、およびバイアスの分野におけるAI関連のガイダンスと考慮事項、および関連するデータガバナンス、倫理、およびリスクに関する考慮事項を提供します。</t>
    <phoneticPr fontId="5"/>
  </si>
  <si>
    <t>Ethical considerations of artificial intelligence (AI) when applied in the active assisted living (AAL) context</t>
    <phoneticPr fontId="5"/>
  </si>
  <si>
    <t>情報技術～人工知能～人と機械のチーミングの活用事例</t>
    <phoneticPr fontId="5"/>
  </si>
  <si>
    <t>プロセス</t>
    <phoneticPr fontId="5"/>
  </si>
  <si>
    <t>本文書は、ISO/IEC 22989:2022のAIシステムのライフサイクル段階で実施されるプロセスのためのプロセス測定の枠組みに基づいて、AIプロセス能力を評価するための基礎としてプロセス評価モデルを提供する。AIシステムのライフサイクル段階で実施されるプロセスは、ISO/IEC 5338:2023で定義されている。ISO/IEC 33020:2019に基づき、プロセス測定の枠組みは、これらのプロセスのパフォーマンス及び能力を測定するための一連の指標を提供する。これらの指標は、組織がそのプロセス能力レベルを決定することを可能にする証拠を収集するための基礎として使用される。本文書は、AIシステムを利用する製品又はサービスを提供、開発又は使用するあらゆる種類の組織に適用される。</t>
    <phoneticPr fontId="5"/>
  </si>
  <si>
    <t>EU基本権の文脈における影響評価</t>
    <phoneticPr fontId="5"/>
  </si>
  <si>
    <t>AI-AIシステムのライフサイクルプロセスのためのプロセス評価モデル</t>
    <phoneticPr fontId="5"/>
  </si>
  <si>
    <t>〇</t>
    <phoneticPr fontId="5"/>
  </si>
  <si>
    <t>NA</t>
    <phoneticPr fontId="5"/>
  </si>
  <si>
    <t>ISO/IEC PWI 6089</t>
    <phoneticPr fontId="5"/>
  </si>
  <si>
    <t>Impact of AI on security and privacy</t>
    <phoneticPr fontId="5"/>
  </si>
  <si>
    <t>ISO/IEC PWI 7699</t>
    <phoneticPr fontId="5"/>
  </si>
  <si>
    <t>ISO/AWI TR 37127</t>
    <phoneticPr fontId="5"/>
  </si>
  <si>
    <t>ISO/IEC CD TR 18988</t>
    <phoneticPr fontId="5"/>
  </si>
  <si>
    <t>ISO/IEC 23053:2022/DAmd 1</t>
    <phoneticPr fontId="5"/>
  </si>
  <si>
    <t>ISO/IEC AWI TS 22440-1</t>
    <phoneticPr fontId="5"/>
  </si>
  <si>
    <t>ISO/IEC DIS 6048-5</t>
    <phoneticPr fontId="5"/>
  </si>
  <si>
    <t>ISO/CD 19178-2</t>
    <phoneticPr fontId="5"/>
  </si>
  <si>
    <t>IEEE P3301/D1, May 2022</t>
    <phoneticPr fontId="5"/>
  </si>
  <si>
    <t>The MPAI AI Framework (MPAI-AIF) Technical Specification specifies architecture, interfaces, protocols and Application Programming Interfaces (API) of an AI Framework (AIF), especially designed for execution of AI-based implementations, but also suitable for mixed AI and traditional data processing workflows. MPAI-AIF possesses the following main features: • Operating System-independent. • Component-based modular architecture with standard interfaces. • Interfaces encapsulate Components to abstract them from the development environment. • Interface with the MPAI Store enables access to validated Components. • Component can be implemented as: software only (from Micro-Controller Units to High-Performance Computing), hardware only, and hybrid hardware-software. • Component system features are: • Execution in local and distributed Zero-Trust architectures. • Possibility to interact with other Implementations operating in proximity. • Direct support to Machine Learning functionalities.</t>
    <phoneticPr fontId="5"/>
  </si>
  <si>
    <t>MPAI AIフレームワーク（MPAI-AIF）技術仕様は、AIベースの実装の実行のために特別に設計されたAIフレームワーク（AIF）のアーキテクチャ、インターフェース、プロトコル、およびアプリケーションプログラミングインターフェース（API）を指定するが、混合AIおよび従来のデータ処理ワークフローにも適している。MPAI-AIFは以下の主な特徴を持つ： • オペレーティングシステムに依存しない。 • 標準インターフェースを持つコンポーネントベースのモジュラーアーキテクチャ。 • インターフェースはコンポーネントをカプセル化し、開発環境から抽象化する。 • MPAIストアとのインターフェースにより、検証済みコンポーネントへのアクセスが可能である。 • コンポーネントは次のように実装できる：ソフトウェアのみ（マイクロコントローラーユニットからハイパフォーマンスコンピューティングまで）、ハードウェアのみ、ハイブリッドハードウェアソフトウェア。 • コンポーネントシステムの特徴は次のとおりである： • ローカルおよび分散型ゼロトラストアーキテクチャでの実行。 • 近接して動作する他の実装との相互作用の可能性。 • 機械学習機能への直接サポート。</t>
    <phoneticPr fontId="5"/>
  </si>
  <si>
    <t>IEEE P3300/D2, July 2022</t>
    <phoneticPr fontId="5"/>
  </si>
  <si>
    <t>Multimodal Conversation (MPAI-MMC) is an MPAI Standard comprising five Use Cases, all sharing the use of artificial intelligence (AI) to enable a form of human-machine conversation that emulates human-human conversation in completeness and intensity: 1. "Conversation with Emotion" (CWE), supporting audio-visual conversation with a machine impersonated by a synthetic voice and an animated face. 2. "Multimodal Question Answering" (MQA), supporting request for information about a displayed object. 3. Three Uses Cases supporting conversational translation applications. In each Use Case, users can specify whether speech or text is used as input and, if it is speech, whether their speech features are preserved in the interpreted speech: a. "Unidirectional Speech Translation" (UST). b. "Bidirectional Speech Translation" (BST). c. "One-to-Many Speech Translation" (MST).</t>
    <phoneticPr fontId="5"/>
  </si>
  <si>
    <t>マルチモーダル会話（MPAI-MMC）は、人工知能（AI）を活用して人間同士の会話を完全かつ強度に模倣する形の人間と機械の会話を可能にする5つのユースケースから成るMPAI標準である。これらのユースケースは次の通りである：
「感情を伴う会話」（CWE）は、合成音声とアニメーションされた顔を持つ機械との音声・視覚会話をサポートする。
「マルチモーダル質問応答」（MQA）は、表示されたオブジェクトに関する情報のリクエストをサポートする。
会話翻訳アプリケーションをサポートする3つのユースケースがある。各ユースケースでは、ユーザーは入力として音声またはテキストを使用するかを指定でき、音声の場合は、解釈された音声においてその音声の特徴が保持されるかどうかを選択できる： a. 「一方向音声翻訳」（UST）。 b. 「双方向音声翻訳」（BST）。 c. 「一対多音声翻訳」（MST）。0</t>
    <phoneticPr fontId="5"/>
  </si>
  <si>
    <t>IEEE P3308/D1, June 2024</t>
    <phoneticPr fontId="5"/>
  </si>
  <si>
    <t>Technical Specification: Object and Scenes Description (MPAI-OSD) specifies Data Formats to enable description and localisation of uni- and multi-modal Objects and Scenes in a Virtual Space for uniform use across MPAI Technical Specifications.</t>
    <phoneticPr fontId="5"/>
  </si>
  <si>
    <t>IEEE P3308/D1, May 2025</t>
    <phoneticPr fontId="5"/>
  </si>
  <si>
    <t>「Technical Specification: Object and Scenes Description（MPAI‑OSD）」は、MPAI技術仕様全体で統一的に利用することを目的として、仮想空間における単一モーダルおよびマルチモーダルのオブジェクトやシーンの記述および位置特定を可能にするデータ形式を規定する。</t>
    <phoneticPr fontId="5"/>
  </si>
  <si>
    <t>This standard adopts MPAI Technical Specification V1.0 as an IEEE Standard. The Moving Picture, Audio and Data Coding by Artificial Intelligence (MPAI) Technical Specification Object and Scene Description (MPAI-OSD) V1.0 specifies data formats to enable description and localization of uni- and multi-model object and scenes in a virtual space for uniform use across MPAI Technical Specifications.</t>
    <phoneticPr fontId="5"/>
  </si>
  <si>
    <t>本規格は、MPAI技術仕様V1.0をIEEE規格として採用するものである。Moving Picture, Audio and Data Coding by Artificial Intelligence（MPAI）の技術仕様であるObject and Scene Description（MPAI‑OSD）V1.0は、MPAI技術仕様全体で統一的に利用することを目的として、仮想空間における単一モーダルおよびマルチモーダルのオブジェクトやシーンの記述および位置特定を可能にするデータ形式を規定する。</t>
    <phoneticPr fontId="5"/>
  </si>
  <si>
    <t>IEEE P3310/D1, May 2025</t>
    <phoneticPr fontId="5"/>
  </si>
  <si>
    <t>Human and Machine Communication (MPAI-HMC) specifies: Communicating Entities in Context Use Case implemented in the AI Framework as specified by IEEE Std 3301 using AI Modules and Data Formats from IEEE Std 3300, IEEE Std 3302, IEEE Std 3306, and IEEE Std 3308 to provide a main recognized application in the Human and Machine Communication domain. The Communicating Entities in Context of this Technical Specification enables Entities (i.e., humans or machines) to communicate with other Entities, possibly in different Contexts. Depending on its real or virtual nature, an Entity communicates with another Entity by: 1. Using the human’s body, speech, context, and the audio-visual scene the human is immersed in. 2. Rendering the Virtual Entity as a speaking humanoid in an audio-visual scene, or 3. Communicating by emitting Communication Items, a Portable Avatar specified by IEEE Std 3306. A Machine in MPAI-HMC can: 1. Understand the semantics of the Communication Item at different layers of depth depending on the technologies used by an Implementation. 2. Produce a multimodal response expected to be congruent with the received information. 3. Render the response as a speaking Virtual Human in an Audio-Visual Scene. 4. Convert the Data produced by an Entity to Data whose semantics is compatible with the Context of another Entity.</t>
    <phoneticPr fontId="5"/>
  </si>
  <si>
    <t>Human and Machine Communication（MPAI‑HMC）は、IEEE Std 3301で規定されたAIフレームワーク上に、IEEE Std 3300、IEEE Std 3302、IEEE Std 3306、およびIEEE Std 3308で規定されたAIモジュールおよびデータ形式を用いて実装される「文脈内で通信するエンティティ（Communicating Entities in Context）」のユースケースを規定し、人間・機械コミュニケーション分野における主要な認識アプリケーションを提供するものである。
本技術仕様における「文脈内で通信するエンティティ」は、人間または機械であるエンティティが、異なる文脈にある可能性を含め、他のエンティティと通信することを可能にする。エンティティは、その実在性または仮想性に応じて、次の方法により他のエンティティと通信する。
人間の身体、発話、文脈、および人間が没入している音響・映像シーンを用いる方法。
仮想エンティティを、音響・映像シーン内で発話するヒューマノイドとしてレンダリングする方法。
IEEE Std 3306で規定されたポータブルアバターであるコミュニケーションアイテムを送出することによる方法。
MPAI‑HMCにおける機械は、次の機能を有する。
実装で用いられる技術に応じて、異なる深度の層においてコミュニケーションアイテムの意味論を理解すること。
受信した情報と整合することが期待されるマルチモーダルな応答を生成すること。
応答を、音響・映像シーン内で発話する仮想人間としてレンダリングすること。
あるエンティティによって生成されたデータを、別のエンティティの文脈と意味論的に整合するデータへ変換すること。</t>
    <phoneticPr fontId="5"/>
  </si>
  <si>
    <t>IEEE P3309/D1, December 2025</t>
    <phoneticPr fontId="5"/>
  </si>
  <si>
    <t>Technical Specification: Neural Network Traceability (MPAI-NNT) specifies methods to evaluate: 1. The ability of a neural network Traceability Detector/Decoder/Matcher to detect/decode/match Traceability Data when the traced Neural Network has been modified. 2. The computational cost of injecting, extracting, detecting, decoding, or matching Traceability Data. 3. The impact on the performance of a neural network when the Traceability Data is inserted.</t>
    <phoneticPr fontId="5"/>
  </si>
  <si>
    <t>Technical Specification: Neural Network Traceability（MPAI‑NNT）は、次の事項を評価するための方法を規定する。
トレース対象となるニューラルネットワークが改変された場合において、ニューラルネットワークのトレーサビリティ検出器／デコーダ／マッチャが、トレーサビリティデータを検出、復号、または照合する能力。
トレーサビリティデータの埋め込み、抽出、検出、復号、または照合に要する計算コスト。
トレーサビリティデータを挿入した場合におけるニューラルネットワークの性能への影響。</t>
    <phoneticPr fontId="5"/>
  </si>
  <si>
    <t>ISO/IEC DTS 42119-3</t>
    <phoneticPr fontId="5"/>
  </si>
  <si>
    <t>ISO/IEC/IEEE NP 29119-16</t>
    <phoneticPr fontId="5"/>
  </si>
  <si>
    <t>ISO/IEC CD 4213</t>
    <phoneticPr fontId="5"/>
  </si>
  <si>
    <t>ISO/IEC AWI 22989-2</t>
    <phoneticPr fontId="5"/>
  </si>
  <si>
    <t>ISO/IEC AWI 25590</t>
    <phoneticPr fontId="5"/>
  </si>
  <si>
    <t>prEN 18284</t>
    <phoneticPr fontId="5"/>
  </si>
  <si>
    <t>CEN/CLC/TR 18115:2024</t>
    <phoneticPr fontId="5"/>
  </si>
  <si>
    <t>IEEE P2801/D3.0, November 2021</t>
    <phoneticPr fontId="5"/>
  </si>
  <si>
    <t>△</t>
    <phoneticPr fontId="5"/>
  </si>
  <si>
    <t>ISO/NP TS 25280-1</t>
    <phoneticPr fontId="5"/>
  </si>
  <si>
    <t>ISO/NP TS 25280-2</t>
    <phoneticPr fontId="5"/>
  </si>
  <si>
    <t>ISO/IEC TS 8200:2024</t>
    <phoneticPr fontId="5"/>
  </si>
  <si>
    <t>ISO/IEC TR 21221:2025</t>
    <phoneticPr fontId="5"/>
  </si>
  <si>
    <t>ISO/IEC DIS 27090</t>
    <phoneticPr fontId="5"/>
  </si>
  <si>
    <t>ISO/IEC TR 24027:2021</t>
    <phoneticPr fontId="5"/>
  </si>
  <si>
    <t>ISO/IEC CD 25029</t>
    <phoneticPr fontId="5"/>
  </si>
  <si>
    <t>ISO/IEC CD TR 25470</t>
    <phoneticPr fontId="5"/>
  </si>
  <si>
    <t>ISO/IEC 5259-5:2025</t>
    <phoneticPr fontId="5"/>
  </si>
  <si>
    <t>Artificial intelligence - Data quality for analytics and machine learning (ML) - Part 4: Data quality process framework (ISO/IEC 5259-4:2024)</t>
    <phoneticPr fontId="5"/>
  </si>
  <si>
    <t>本文書は、分析および機械学習(ML)におけるトレーニングおよび評価のためのデータ品質を確保するために、申請組織の種類、規模または性質にかかわらず、一般的な共通の組織的アプローチを確立する。本文書には、以下のためのデータ品質プロセスに関するガイダンスが含まれている。-トレーニングデータラベリングのための一般的な組織的アプローチを含む、トレーニングMLシステムに使用されるデータのラベリングに関する教師付きML、-教師なしML、-半教師付きML、-強化学習、-分析。本文書は、データ取得およびデータ構成、データ準備、データラベリング、評価およびデータ使用を含む、異なるソースから得られるトレーニングおよび評価データに適用される。本文書は、特定のサービス、プラットフォームまたはツールを定義するものではない。</t>
    <phoneticPr fontId="5"/>
  </si>
  <si>
    <t>ISO/IEC AWI 25589</t>
    <phoneticPr fontId="5"/>
  </si>
  <si>
    <t>ISO/IEC DIS 42105</t>
    <phoneticPr fontId="5"/>
  </si>
  <si>
    <t>prEN 18229-1</t>
    <phoneticPr fontId="5"/>
  </si>
  <si>
    <t>ISO/IEC TR 27563:2023</t>
    <phoneticPr fontId="5"/>
  </si>
  <si>
    <t>ISO/IEC NP 26160</t>
    <phoneticPr fontId="5"/>
  </si>
  <si>
    <t>ISO/CD 21520</t>
    <phoneticPr fontId="5"/>
  </si>
  <si>
    <t>EN ISO/IEC 12792:2025</t>
    <phoneticPr fontId="5"/>
  </si>
  <si>
    <t>IEEE Std 2894-2024</t>
    <phoneticPr fontId="5"/>
  </si>
  <si>
    <t>ISO/IEC DIS 6048-3</t>
    <phoneticPr fontId="5"/>
  </si>
  <si>
    <t>ISO/IEC DIS 6048-2</t>
    <phoneticPr fontId="5"/>
  </si>
  <si>
    <t>ISO/IEC DTR 5259-6</t>
    <phoneticPr fontId="5"/>
  </si>
  <si>
    <t>ISO/IEC FDIS 23093-6</t>
    <phoneticPr fontId="5"/>
  </si>
  <si>
    <t>ISO/IEC DTR 23888-1</t>
    <phoneticPr fontId="5"/>
  </si>
  <si>
    <t>ISO/IEC 42006:2025</t>
    <phoneticPr fontId="5"/>
  </si>
  <si>
    <t>ISO/IEC AWI TS 42119-8</t>
    <phoneticPr fontId="5"/>
  </si>
  <si>
    <t>IEEE P3128/D01, Aug 2024</t>
    <phoneticPr fontId="5"/>
  </si>
  <si>
    <t>IEEE P2802/D2, April 2022</t>
    <phoneticPr fontId="5"/>
  </si>
  <si>
    <t>IEEE Std 3129-2023</t>
    <phoneticPr fontId="5"/>
  </si>
  <si>
    <t>ISO/IEC 5392:2024</t>
    <phoneticPr fontId="5"/>
  </si>
  <si>
    <t>ISO/IEC TR 24030:2024</t>
    <phoneticPr fontId="5"/>
  </si>
  <si>
    <t>ISO/IEC AWI TS 42111</t>
    <phoneticPr fontId="5"/>
  </si>
  <si>
    <t>ISO/IEC TS 6254:2025</t>
    <phoneticPr fontId="5"/>
  </si>
  <si>
    <t>ISO/IEC TR 24030:2021</t>
    <phoneticPr fontId="5"/>
  </si>
  <si>
    <t>ISO/IEC TS 4213:2022</t>
    <phoneticPr fontId="5"/>
  </si>
  <si>
    <t>ISO/IEC 24029-2:2023</t>
    <phoneticPr fontId="5"/>
  </si>
  <si>
    <t>ISO/IEC 5259-1:2024</t>
    <phoneticPr fontId="5"/>
  </si>
  <si>
    <t>ISO/IEC TS 25058:2024</t>
    <phoneticPr fontId="5"/>
  </si>
  <si>
    <t>ISO/IEC TR 24029-1:2021</t>
    <phoneticPr fontId="5"/>
  </si>
  <si>
    <t>本規格は、MPAI技術仕様V1.0をIEEE規格として採用するものである。Moving Picture, Audio and Data Coding by Artificial Intelligence（MPAI）の技術仕様であるObject and Scene Description（MPAI‑OSD）V1.0は、MPAI技術仕様全体で統一的に利用することを目的として、仮想空間における単一モーダルおよびマルチモーダルのオブジェクトおよびシーンの記述と位置特定を可能にするデータ形式を規定する。</t>
    <phoneticPr fontId="5"/>
  </si>
  <si>
    <t>EN ISO/IEC 23053:2023</t>
    <phoneticPr fontId="5"/>
  </si>
  <si>
    <t>ますます接続されるデジタル環境では、ユーザー、人工知能システム、スマートデバイス、およびセンサー間のID関係の管理が重要になってきている。この標準は、このような関係を管理し、ID関係を使用してアプリケーションデータアクセスを管理するための包括的なフレームワークを提供し、データの相互運用性、セキュリティ、および規制への準拠を重視している。データアクセス、プライバシー、およびサードパーティユーティリティとの統合のための明確なプロトコルを確立することにより、この標準は、ID関係および異なるID関係間のデータフローの正確で安全かつ透過的な処理を提供することを目的としている。デジタルエコシステムが進化するにつれて、この標準は適応性の重要性を強調し、技術の進歩と新たな課題に基づいて定期的に更新するよう促している。</t>
    <phoneticPr fontId="5"/>
  </si>
  <si>
    <t>本文書は、AIシステムの人的管理及び監視に関する指針を提供するものであり、これは「人的監視」と呼ばれる。本文書は、ISO/IEC TS 8200を拡張したものである。本文書は、あらゆる種類の組織に適用される。本文書は、AIシステムのライフサイクル全体に適用される。</t>
    <phoneticPr fontId="5"/>
  </si>
  <si>
    <t>本文書では、ISO/IEC/TR/24030に含まれるユースケースを参照しながら、a)AIシステムの主な計算特性、b)AIシステムで使用される主なアルゴリズムとアプローチについて説明することにより、AIシステムのための最新の計算手法の概要を提供する。</t>
    <phoneticPr fontId="5"/>
  </si>
  <si>
    <t>ISO/IEC TR 23888-3</t>
    <phoneticPr fontId="5"/>
  </si>
  <si>
    <t>汎用的標準</t>
    <rPh sb="0" eb="5">
      <t>コウセイヨウソ</t>
    </rPh>
    <phoneticPr fontId="5"/>
  </si>
  <si>
    <t>個数 / (観点1)
標準が着眼している信頼あるAIのための属性</t>
  </si>
  <si>
    <t>【Preview URL】
https://www.iso.org/obp/ui/en/#iso:std:iso:18374:ed-1:v1:en</t>
    <phoneticPr fontId="5"/>
  </si>
  <si>
    <t>【Preview URL】
https://www.iso.org/obp/ui/en/#iso:std:iso-iec:tr:21221:ed-1:v1:en</t>
    <phoneticPr fontId="5"/>
  </si>
  <si>
    <t>ISO/IEC 22989:2022</t>
    <phoneticPr fontId="5"/>
  </si>
  <si>
    <t>This document establishes an Artificial Intelligence (AI) and Machine Learning (ML) framework for describing a generic AI system using ML technology. The framework describes the system components and their functions in the AI ecosystem. This document is applicable to all types and sizes of organizations, including public and private companies, government entities, and not-for-profit organizations, that are implementing or using AI systems.</t>
    <phoneticPr fontId="5"/>
  </si>
  <si>
    <t>Webページ参照の場合記入
リンク1</t>
    <rPh sb="6" eb="8">
      <t>サンショウ</t>
    </rPh>
    <rPh sb="9" eb="11">
      <t>バアイ</t>
    </rPh>
    <rPh sb="11" eb="13">
      <t>キニュウ</t>
    </rPh>
    <phoneticPr fontId="5"/>
  </si>
  <si>
    <t>Webページ参照の場合記入
リンク2</t>
    <rPh sb="6" eb="8">
      <t>サンショウ</t>
    </rPh>
    <rPh sb="9" eb="11">
      <t>バアイ</t>
    </rPh>
    <rPh sb="11" eb="13">
      <t>キニュウ</t>
    </rPh>
    <phoneticPr fontId="5"/>
  </si>
  <si>
    <t>ISO/IEC 23894:2023</t>
    <phoneticPr fontId="5"/>
  </si>
  <si>
    <t>ISO/IEC 42001:2023</t>
    <phoneticPr fontId="5"/>
  </si>
  <si>
    <t>備考（追加調査事項等）</t>
    <rPh sb="3" eb="5">
      <t>ツイカ</t>
    </rPh>
    <rPh sb="5" eb="7">
      <t>チョウサ</t>
    </rPh>
    <rPh sb="7" eb="9">
      <t>ジコウ</t>
    </rPh>
    <rPh sb="9" eb="10">
      <t>トウ</t>
    </rPh>
    <phoneticPr fontId="5"/>
  </si>
  <si>
    <t>https://www.iso.org/obp/ui/en/#iso:std:iso-iec:42005:ed-1:v1:en</t>
    <phoneticPr fontId="5"/>
  </si>
  <si>
    <t>https://community.sap.com/t5/artificial-intelligence-blogs-posts/ai-lifecycle-through-the-lens-of-iso-iec-42005-2025/ba-p/14242345</t>
    <phoneticPr fontId="5"/>
  </si>
  <si>
    <t>関連文書
（各団体の公式文書/他WEBページ名等）
※Webページが参照文献の場合は参照日を記入</t>
    <rPh sb="0" eb="2">
      <t>カンレン</t>
    </rPh>
    <rPh sb="2" eb="4">
      <t>ブンショ</t>
    </rPh>
    <rPh sb="34" eb="36">
      <t>サンショウ</t>
    </rPh>
    <rPh sb="36" eb="38">
      <t>ブンケン</t>
    </rPh>
    <rPh sb="39" eb="41">
      <t>バアイ</t>
    </rPh>
    <rPh sb="42" eb="44">
      <t>サンショウ</t>
    </rPh>
    <rPh sb="44" eb="45">
      <t>ヒ</t>
    </rPh>
    <rPh sb="46" eb="48">
      <t>キニュウ</t>
    </rPh>
    <phoneticPr fontId="5"/>
  </si>
  <si>
    <t>https://digital.nemko.com/standards/iso-iec-23894</t>
    <phoneticPr fontId="5"/>
  </si>
  <si>
    <t>Webページ参照の場合記入
リンク3</t>
    <rPh sb="6" eb="8">
      <t>サンショウ</t>
    </rPh>
    <rPh sb="9" eb="11">
      <t>バアイ</t>
    </rPh>
    <rPh sb="11" eb="13">
      <t>キニュウ</t>
    </rPh>
    <phoneticPr fontId="5"/>
  </si>
  <si>
    <t>https://cdn.standards.iteh.ai/samples/77304/cb803ee4e9624430a5db177459158b24/ISO-IEC-23894-2023.pdf</t>
    <phoneticPr fontId="5"/>
  </si>
  <si>
    <t>https://www.itsmf.ch/blogs/post/ai-risk-management-the-iso-iec-23894-and</t>
    <phoneticPr fontId="5"/>
  </si>
  <si>
    <t>Webページ参照の場合記入
リンク4</t>
    <rPh sb="6" eb="8">
      <t>サンショウ</t>
    </rPh>
    <rPh sb="9" eb="11">
      <t>バアイ</t>
    </rPh>
    <rPh sb="11" eb="13">
      <t>キニュウ</t>
    </rPh>
    <phoneticPr fontId="5"/>
  </si>
  <si>
    <t>https://www.ipa.go.jp/pressrelease/2024/press20240918.html</t>
    <phoneticPr fontId="5"/>
  </si>
  <si>
    <t>Webページ参照の場合記入
リンク5</t>
    <rPh sb="6" eb="8">
      <t>サンショウ</t>
    </rPh>
    <rPh sb="9" eb="11">
      <t>バアイ</t>
    </rPh>
    <rPh sb="11" eb="13">
      <t>キニュウ</t>
    </rPh>
    <phoneticPr fontId="5"/>
  </si>
  <si>
    <t>1.ISO/IEC.
“ISO/IEC 23894:2023 – Information technology — Artificial intelligence — Guidance on risk management”.
iTeh Standards (PDF). (参照2026-01-30).
2.Nemko.
“ISO/IEC 23894: Complete Guide to AI Risk Management”.
digital.nemko.com. (参照2026-01-30).
3.itSMF Staff.
“The AI risk management according to the ISO/IEC 23894 standard”.
itSMF Switzerland. 2025-06-25. (参照2026-01-30).
4.情報処理推進機構（IPA）.
“日米のAI関連ガイドラインの相互運用性向上をめざし『クロスウォーク2』を公開”.
IPA. 2024-10-01. (参照2026-01-30).
5.NIST / INCITS AI.
“Crosswalk NIST AI RMF (1.0) and ISO/IEC 23894:2023”.
AIRC (NIST). (参照2026-01-30).</t>
    <phoneticPr fontId="5"/>
  </si>
  <si>
    <t>https://airc.nist.gov/documents/3/ai-2025-00109_revised_ISO_IEC_23894_Crosswalk_to_the_NIST_AI_RMF.pdf</t>
    <phoneticPr fontId="5"/>
  </si>
  <si>
    <t>EN ISO/IEC 23894:2024</t>
    <phoneticPr fontId="5"/>
  </si>
  <si>
    <t>-</t>
    <phoneticPr fontId="5"/>
  </si>
  <si>
    <t>https://www.meti.go.jp/press/2023/01/20240115001/20240115001.html</t>
    <phoneticPr fontId="5"/>
  </si>
  <si>
    <t>https://www.iso.org/obp/ui/en/#iso:std:iso-iec:42001:ed-1:v1:en</t>
    <phoneticPr fontId="5"/>
  </si>
  <si>
    <t>ISO/IEC 5338:2023</t>
    <phoneticPr fontId="5"/>
  </si>
  <si>
    <t>https://webdesk.jsa.or.jp/common/W10K0620?id=1114</t>
    <phoneticPr fontId="5"/>
  </si>
  <si>
    <t>1.日本規格協会（JSA）.JSA Webdesk. (参照2026-01-30).
2.International Organization for Standardization (ISO).
“ISO/IEC 5338:2023 – Information technology — Artificial intelligence — AI system life cycle processes”.
ISO OBP. (参照2026-01-30).</t>
    <phoneticPr fontId="5"/>
  </si>
  <si>
    <t>https://www.iso.org/obp/ui/en/#iso:std:iso-iec:5338:ed-1:v1:en</t>
    <phoneticPr fontId="5"/>
  </si>
  <si>
    <t>関連文書を閲覧して、以下２点を確認した。
1.当該文書の位置づけ：
・ISO/IEC 5338:2023は、ISO/IEC JTC1/SC42 (AI)にて日本の提案・主導で開発した規格である。
・人工知能によるコンポーネント／サブシステムを含むシステム（人工知能システム）のライフサイクルとそれを構成するプロセス群を定めたものである。
2.ポイント　
①AI ライフサイクルを“プロセス体系”として明確化している。(関連文書2)
OBPの目次によると、合意・組織支援・技術マネジメント・技術の4領域にまたがるプロセスを規定し、AI システムの企画〜運用〜廃止までの流れを標準化していることを確認できる。
6 AI System life cycle processes
-6.1 Agreement processes
-6.2 Organizational project‑enabling processes
-6.3 Technical management processes
-6.4 Technical processes
②“共通言語”としての合意形成に資するものである。（関連文書1)
日本規格協会の発表によると、当該規程は従来の情報システムライフサイクルプロセスをもとに、AI特有の考慮事項とプロセスを定義し、AIの企画、開発、運用、廃棄などのライフサイクル全体における「共通用語」としてステークホルダーの間の齟齬防止と合意形成に寄与するの効果が期待できるものとしている。</t>
    <rPh sb="159" eb="160">
      <t>サダ</t>
    </rPh>
    <rPh sb="210" eb="212">
      <t>カンレン</t>
    </rPh>
    <rPh sb="212" eb="214">
      <t>ブンショ</t>
    </rPh>
    <rPh sb="221" eb="223">
      <t>モクジ</t>
    </rPh>
    <rPh sb="297" eb="299">
      <t>カクニン</t>
    </rPh>
    <rPh sb="498" eb="500">
      <t>カンレン</t>
    </rPh>
    <rPh sb="500" eb="502">
      <t>ブンショ</t>
    </rPh>
    <rPh sb="505" eb="507">
      <t>ニホン</t>
    </rPh>
    <rPh sb="507" eb="509">
      <t>キカク</t>
    </rPh>
    <rPh sb="509" eb="511">
      <t>キョウカイ</t>
    </rPh>
    <rPh sb="512" eb="514">
      <t>ハッピョウ</t>
    </rPh>
    <rPh sb="519" eb="521">
      <t>トウガイ</t>
    </rPh>
    <rPh sb="521" eb="523">
      <t>キテイ</t>
    </rPh>
    <phoneticPr fontId="5"/>
  </si>
  <si>
    <t>https://www.iso.org/obp/ui/en/#iso:std:iso-iec:42006:ed-1:v1:en</t>
    <phoneticPr fontId="5"/>
  </si>
  <si>
    <t>1.International Organization for Standardization (ISO).
“ISO/IEC 42006:2025 – Information technology — Artificial intelligence — Requirements for bodies providing audit and certification of artificial intelligence management systems”.
ISO OBP. (参照2026-01-30).</t>
    <phoneticPr fontId="5"/>
  </si>
  <si>
    <t>#14（ISO/IEC 23894:2023）と同一文書のため、割愛</t>
    <rPh sb="24" eb="26">
      <t>ドウイツ</t>
    </rPh>
    <rPh sb="26" eb="28">
      <t>ブンショ</t>
    </rPh>
    <rPh sb="32" eb="34">
      <t>カツアイ</t>
    </rPh>
    <phoneticPr fontId="5"/>
  </si>
  <si>
    <t>#36(ISO/IEC 42001:2023)と同一文書のため、割愛</t>
    <phoneticPr fontId="5"/>
  </si>
  <si>
    <t>ISO/IEC 2382-28:1995</t>
    <phoneticPr fontId="5"/>
  </si>
  <si>
    <t>https://www.iso.org/standard/63598.html</t>
    <phoneticPr fontId="5"/>
  </si>
  <si>
    <t>ISO/IEC 2382:2015</t>
    <phoneticPr fontId="5"/>
  </si>
  <si>
    <t>複数のパートで構成されるISO/IEC 2382規格から引用されたこの語彙規格は、言語固有の順序で提示され、情報技術における国際的なコミュニケーションを促進することを意図している。この分野に関連する選択された概念の用語および定義を2つの言語で提示する。他の言語への翻訳を容易にするために、定義は、言語に付随するいかなる特殊性も可能な限り回避するように起草される。</t>
    <phoneticPr fontId="5"/>
  </si>
  <si>
    <t>prEN ISO/IEC 42001</t>
    <phoneticPr fontId="5"/>
  </si>
  <si>
    <t>https://www.bsigroup.com/en-GB/insights-and-media/media-centre/press-releases/2025/june/framework-published-to-assess-real-world-ethical-and-operational-impact-of-ai/</t>
    <phoneticPr fontId="5"/>
  </si>
  <si>
    <t>https://regulations.ai/regulations/RAI-XS-GO-ITAIAXX-2025</t>
    <phoneticPr fontId="5"/>
  </si>
  <si>
    <t xml:space="preserve">1.ISO/IEC 42005:2025 – Information technology — Artificial intelligence (AI) — AI system impact assessment”.
ISO.  (参照2026-01-30).
2.Prangya_P. “AI Lifecycle Through the Lens of ISO/IEC 42005:2025”. SAP Community. 2025-10-14. (参照2026-01-30).
3.British Standards Institution (BSI).
“Framework published to assess real-world ethical and operational impact of AI”.
BSI. 2025-06-24. (参照2026-02-02).
4.Regulations.ai.
“ISO/IEC 42005:2025 – AI System Impact Assessment (RAI-XS-GO-ITAIAXX-2025)”.
Regulations.ai. 2025-05-14. (参照2026-02-02).
5.European Commission.
“Proposal for a Regulation of the European Parliament and of the Council laying down harmonised rules on artificial intelligence (Artificial Intelligence Act) — COM(2021) 206 final”.
EUR‑Lex. (参照2026‑02‑02).
</t>
    <phoneticPr fontId="5"/>
  </si>
  <si>
    <t>https://eur-lex.europa.eu/legal-content/EN/TXT/?uri=celex%3A52021SC0084</t>
    <phoneticPr fontId="5"/>
  </si>
  <si>
    <t>IEC TR 63468:2023 は、人工知能（AI）の基本概念を、原子力施設における適用可能性という観点から概説するとともに、実証済みまたは将来的に有望な応用例を示すことで、原子力施設におけるAI技術の理解と導入を促進することを目的としている。
本書は、IEC SC 45A による今後の標準化作業を支援する観点から、原子力分野におけるAI応用に関する SC 45A の標準シリーズ構造を提案している。また、この分野が複数領域にまたがる性質を有することを踏まえ、当該標準化作業を統括する新たな専門ワーキンググループの設置を推奨している。</t>
    <phoneticPr fontId="5"/>
  </si>
  <si>
    <t>https://www.iso.org/obp/ui/en/#iso:std:iso-iec:27090:dis:ed-1:v1:en</t>
    <phoneticPr fontId="5"/>
  </si>
  <si>
    <t>1.International Organization for Standardization (ISO).
“ISO/IEC DIS 27090 — Cybersecurity — Artificial Intelligence — Guidance for addressing security threats and failures in artificial intelligence systems”.
ISO OBP. (参照2026‑02‑03).</t>
    <phoneticPr fontId="5"/>
  </si>
  <si>
    <t>https://www.iso.org/obp/ui/en/#iso:std:iso-iec:tr:24027:ed-1:v1:en</t>
    <phoneticPr fontId="5"/>
  </si>
  <si>
    <t>1.International Organization for Standardization (ISO).
“ISO/IEC TR 24027:2021 – Information technology — Artificial intelligence (AI) — Bias in AI systems and AI‑aided decision making”.
ISO OBP. (参照2026‑02‑03).</t>
    <phoneticPr fontId="5"/>
  </si>
  <si>
    <t>本文書では、AIシステムに関連するバイアス、特にAI支援による意思決定に関して取り上げる。バイアスに関連する脆弱性に対処し、対処することを目的として、バイアスを評価するための測定技術と方法について説明する。データ収集、トレーニング、継続的な学習、設計、テスト、評価、および使用を含むが、これらに限定されない、すべてのAIシステムのライフサイクルフェーズが範囲に含まれる。</t>
    <phoneticPr fontId="5"/>
  </si>
  <si>
    <t>情報技術-人工知能(AI)-AIシステムにおけるバイアスとAIによる意思決定支援</t>
    <phoneticPr fontId="5"/>
  </si>
  <si>
    <t>https://www.iso.org/obp/ui/en/#iso:std:iso-iec:tr:24029:-1:ed-1:v1:en</t>
    <phoneticPr fontId="5"/>
  </si>
  <si>
    <t>1.International Organization for Standardization (ISO).
“ISO/IEC TR 24029‑1:2021 – Artificial Intelligence (AI) — Assessment of the robustness of neural networks — Part 1: Overview”.
ISO OBP. (参照2026‑02‑03).</t>
    <phoneticPr fontId="5"/>
  </si>
  <si>
    <t>人工知能（AI）は、人間が担ってきた領域へと着実に進出している。製造現場ではロボットが作業者を支援し、デジタルアシスタントはオフィス業務を自動化する。家庭では、知能化された家電が所有者の嗜好に基づいて食品を注文したり、帰宅に合わせて照明や温度を自動制御したりする。高度化するアルゴリズムは、人類が直面する大きな課題の解決に寄与する可能性を持つ一方、企業、政府、政策立案者が慎重に理解し対処すべきリスクや脅威も伴っている。
本ホワイトペーパーは、AIの現在地と今後5〜10年の展望を示すものである。産業的観点から、スマートホーム、インテリジェント製造、スマート交通／自動運転車、エネルギー分野について詳細に論じている。
本書は現在の技術的能力を整理し、安全性、セキュリティ、プライバシー、信頼性、倫理といった国際的に対処すべき主要課題についても詳述している。AIは多様な産業の基盤技術となることが確実であり、標準化はその未来を形作るうえで極めて重要な役割を果たすことになる。</t>
    <phoneticPr fontId="5"/>
  </si>
  <si>
    <t>https://www.iso.org/obp/ui/en/#iso:std:iso-iec:tr:24030:ed-2:v1:en</t>
    <phoneticPr fontId="5"/>
  </si>
  <si>
    <t>1.International Organization for Standardization (ISO).
“ISO/IEC TR 24030:2024 – Information technology — Artificial intelligence (AI) — Use cases”.
ISO OBP. (参照2026‑02‑03).</t>
    <phoneticPr fontId="5"/>
  </si>
  <si>
    <t>ハードウェア、ソフトウェア、またはそれらの任意の組合せで構成される複雑なシステムの診断および保守に関連するデータを含む情報システムへのソフトウェア・インタフェースの実装に依存しない仕様。これらのインタフェースは、過去の診断および保守情報へのアクセス、交換および分析のためのアプリケーション・プログラミング・インタフェース(API)を作成するためのサービス定義をサポートします。この標準では、基盤としてIEEE Std 1232-2002-Artificial Intelligence Exchange and Service Tie to All Test Environments(AI-ESTION)の情報モデルを使用します。</t>
    <phoneticPr fontId="5"/>
  </si>
  <si>
    <t>https://www.iso.org/obp/ui/en/#iso:std:iso-iec:5259:-5:ed-1:v1:en</t>
    <phoneticPr fontId="5"/>
  </si>
  <si>
    <t>1.International Organization for Standardization (ISO).
“ISO/IEC 5259‑5:2025 – Artificial intelligence — Data quality for analytics and machine learning (ML) — Part 5: Data quality governance framework”.
ISO OBP. (参照2026‑02‑03).</t>
    <phoneticPr fontId="5"/>
  </si>
  <si>
    <t>https://www.iso.org/obp/ui/en/#iso:std:iso-iec:42105:dis:ed-1:v1:en</t>
    <phoneticPr fontId="5"/>
  </si>
  <si>
    <t>1.International Organization for Standardization (ISO).
“ISO/IEC 42105 (DIS) — [Title not shown in OBP preview]”.
ISO OBP. (参照2026‑02‑03).</t>
    <phoneticPr fontId="5"/>
  </si>
  <si>
    <t>https://www.evs.ee/StandardDownload/DownloadPreview?productId=158505&amp;language=EnglishLanguage</t>
    <phoneticPr fontId="5"/>
  </si>
  <si>
    <t>1.Estonian Centre for Standardisation and Accreditation (EVS).
“Standard Download Preview (productId=158505)”.
EVS. (参照2026‑02‑03).</t>
    <phoneticPr fontId="5"/>
  </si>
  <si>
    <t>この標準は、ネットワークに接続されたハードウェア(例えば、自律型ドローン、センサー、loTデバイス、ロボット)とソフトウェア(例えば、ユーザーエージェント、サービス、プラットフォーム、アプリケーション、人工知能システム)との間の相互運用可能で意味的に互換性のある接続を可能にするサービス、ハイパーグラフ、プロトコル、および言語を記述し、以下の仕様を含む。すなわち、統治当局と自己主権のアイデンティティを尊重したデジタルコンテンツに対する空間的に定義された実世界および仮想の要求を満たすことができる機能層スタック、次元範囲内の資産に関するコンテンツまたはデータを要求するための空間範囲クエリおよび応答フォーマット、オブジェクト、関係、およびアクティビティを記述するためのデータオントロジー、デバイス、場所、ユーザー、およびデータへの作成-取得-更新-削除アクセスを許可するための検証可能な資格認定および認証方法、法的、財務的、および物理的活動の表現と自動実行を可能にする人間と機械が読み取り可能な契約言語である。この標準は、Spatial Web Foundationによって開発され、標準化のためにlEEE P2874 Spatial Web, Architecture and Governance Working Groupに提供された基本文書と内容が同一である。</t>
    <phoneticPr fontId="5"/>
  </si>
  <si>
    <t>IEEE Project 7010 Well-being Metrics for Autonomous and intelligent Systemsは、人工知能または自律知能システム(A/IS)が人間に与える影響を測定するための標準である。IEEE P7010の全体的な意図は、A/ISが人間の幸福にプラスの影響を与えるという結果をサポートすることである。これは、P70xxシリーズの10番目の標準であり、すべてIEEE Global Initiative on Ethics of Autonomous and Intelligent Systemsから生まれた。この標準は、現在使用されている科学的に有効な幸福指標に基づいており、利害関係者の関与プロセスに基づいている。この標準の意図は、製品開発の指針となり、改善すべき領域を特定し、リスクを管理し、パフォーマンスを評価し、A/IS製品、サービス、およびシステムの意図されたユーザと意図されていないユーザ、使用、および人間の幸福への影響を特定することである。</t>
    <phoneticPr fontId="5"/>
  </si>
  <si>
    <t>管理プロセス</t>
    <rPh sb="0" eb="1">
      <t>カンリ</t>
    </rPh>
    <phoneticPr fontId="5"/>
  </si>
  <si>
    <t>IEEE P3154/D1.3, Nov 2023</t>
    <phoneticPr fontId="5"/>
  </si>
  <si>
    <t>人工知能または自律型知能システム(A/IS)が人間に与える影響は、この標準によって測定されます。A/ISが人間の幸福にもたらす肯定的な結果が、この標準の全体的な意図です。現在使用されており、利害関係者の関与プロセスに基づいている科学的に有効な幸福指標が、この標準の基礎となっています。製品開発ガイダンス、改善すべき領域の特定、リスク管理、パフォーマンス評価、およびA/ISの意図されたユーザーと意図されていないユーザー、使用、および人間の幸福への影響の特定が、この標準の意図です。</t>
    <phoneticPr fontId="5"/>
  </si>
  <si>
    <t>-</t>
    <phoneticPr fontId="5"/>
  </si>
  <si>
    <t>本文書は、組織内での人工知能(AI)の効果的、効率的かつ許容可能な使用を確保するために、組織の統治機関のメンバーがAIの使用を可能にし、管理するためのガイダンスを提供する。また、本文書は、以下を含むより広範なコミュニティにガイダンスを提供する:経営幹部;外部の企業または技術専門家(法律または会計の専門家、小売または産業団体、または専門機関など);公的機関および政策立案者;内部および外部のサービス提供者(コンサルタントを含む)評価者および監査者。本文書は、AIの現在および将来の使用のガバナンス、ならびにそのような使用が組織自体に及ぼす影響に適用される。本文書は、公私の企業、政府機関、非営利組織を含むあらゆる組織に適用される。本文書は、データまたは情報技術への依存に関係なく、あらゆる規模の組織に適用される。</t>
    <phoneticPr fontId="5"/>
  </si>
  <si>
    <t>ISO/IEC 38507:2022</t>
    <phoneticPr fontId="5"/>
  </si>
  <si>
    <t>https://www.iso.org/obp/ui/en/#iso:std:iso-iec:22989:ed-1:v1:en</t>
    <phoneticPr fontId="5"/>
  </si>
  <si>
    <t>1.International Organization for Standardization (ISO).
“ISO/IEC 22989:2022 — Artificial intelligence — Concepts and terminology”.
ISO OBP. (参照2026‑02‑03).
2.ISO/IEC 22989:2022</t>
    <phoneticPr fontId="5"/>
  </si>
  <si>
    <t>人工知能(MPAI)技術仕様による動画、音声、データ符号化の採用に関するIEEEドラフト標準--ニューラルネットワークトレーサビリティ(MPAI-NNT)バージョン1</t>
    <phoneticPr fontId="5"/>
  </si>
  <si>
    <t>https://www.iso.org/standard/74438.html?browse=tc%29%20and%20ISO/IEC%20TS%204213:2022</t>
    <phoneticPr fontId="5"/>
  </si>
  <si>
    <t>0.ISO/IEC 22989:2022
1.International Organization for Standardization (ISO).
“ISO 7438:2020 — Metallic materials — Bend test”.
ISO. 2020‑10. (参照2026‑02‑03).</t>
    <phoneticPr fontId="5"/>
  </si>
  <si>
    <t>#13(ISO/IEC 23053:2022)の欧州規格であり、内容は#13参照</t>
    <rPh sb="24" eb="26">
      <t>オウシュウ</t>
    </rPh>
    <rPh sb="26" eb="28">
      <t>キカク</t>
    </rPh>
    <rPh sb="32" eb="34">
      <t>ナイヨウ</t>
    </rPh>
    <rPh sb="38" eb="40">
      <t>サンショウ</t>
    </rPh>
    <phoneticPr fontId="5"/>
  </si>
  <si>
    <t>IEEE Standard Adoption of Moving Picture, Audio and Data Coding by Artificial Intelligence (MPAI) Technical Specification Portable Avatar Format (MPAI-PAF)--Version 1</t>
    <phoneticPr fontId="5"/>
  </si>
  <si>
    <t>IEEE規格：人工知能による動画・音声・データ符号化（MPAI）技術仕様
ポータブル・アバター・フォーマット（MPAI‑PAF）— バージョン1</t>
    <phoneticPr fontId="5"/>
  </si>
  <si>
    <t>この規格は、IEEE規格としてMPAI技術仕様バージョン1を採用している。技術仕様MPAIポータブルアバターフォーマット(MPAI-PAF)は、a)送信者が受信者に対して、送信者が意図したとおりにアバターをデコードしてレンダリングすることを可能にするPAFおよびデータ関連のフォーマット、b)テキストおよび個人ステータスをポータブルアバターに変換することを可能にする個人ステータス表示複合AIモジュール、およびc)他のMPAI技術仕様からのデータ型も使用して、アバターベースのビデオ会議ユースケースを構成するAIワークフローおよびAIモジュールに準拠するAIフレームワークを規定している。</t>
    <phoneticPr fontId="5"/>
  </si>
  <si>
    <t>ブロックチェーンベースの連合機械学習のセキュリティ監査可能性とトレーサビリティを改善するためのガイダンスが、このドキュメントで提供されている。ブロックチェーンベースの連合機械学習は、データ所有者、生産者、消費者、および協力者が、適用される相互作用、分散化、安全性、信頼性、および堅牢性のガイドラインを満たしながら、マルチパーティセキュアコンピューティングを実現するのに役立つ。ブロックチェーンベースの連合機械学習は、データ所有者、生産者、消費者、および協力者のプライバシーを改善し、これらのエンティティが、データの使用、データの使用の取り消し、および指定された条件下でのデータの販売を含む機能の許可を与えることを可能にする。</t>
    <phoneticPr fontId="5"/>
  </si>
  <si>
    <t>最新版（#271は以前のバージョン）</t>
    <rPh sb="0" eb="3">
      <t>サイシンバン</t>
    </rPh>
    <rPh sb="9" eb="11">
      <t>イゼン</t>
    </rPh>
    <phoneticPr fontId="5"/>
  </si>
  <si>
    <t>以前のバージョンでドラフト（#270が承認された標準）</t>
    <rPh sb="0" eb="2">
      <t>イゼン</t>
    </rPh>
    <rPh sb="19" eb="21">
      <t>ショウニン</t>
    </rPh>
    <rPh sb="24" eb="26">
      <t>ヒョウジュン</t>
    </rPh>
    <phoneticPr fontId="5"/>
  </si>
  <si>
    <t>コンピューティングリソース</t>
    <phoneticPr fontId="5"/>
  </si>
  <si>
    <t>https://www.iso.org/standard/77610.html</t>
    <phoneticPr fontId="5"/>
  </si>
  <si>
    <t>1.ISO/IEC. “ISO/IEC TR 24030:2021 – Information technology — Artificial intelligence (AI) — Use cases.” ISO. (参照2026-02-04).</t>
    <phoneticPr fontId="5"/>
  </si>
  <si>
    <t>IEEE Approved Draft Standard - Adoption of Moving Picture, Audio and Data Coding by Artificial Intelligence (MPAI) Technical Specification Context-based Audio Enhancement (CAE) Version 1.4</t>
    <phoneticPr fontId="5"/>
  </si>
  <si>
    <t>ISO/IEC AWI TR 24030</t>
    <phoneticPr fontId="5"/>
  </si>
  <si>
    <t>https://www.iso.org/standard/91832.html</t>
    <phoneticPr fontId="5"/>
  </si>
  <si>
    <t>ISO/IEC. “ISO/IEC TR 24030:2024 – Information technology — Artificial intelligence (AI) — Use cases.” ISO. (参照2026-02-04).</t>
    <phoneticPr fontId="5"/>
  </si>
  <si>
    <t>本文書では、臨床実践のための医学における機械学習のユースケースの例を列挙し、カテゴリーを定義する。人工知能のための機械学習技術の開発と応用は、1)データ収集とキュレーション、2)前処理、3)モデルトレーニングと検証、4)放射線科、病理学、救急医療、皮膚科、眼科、麻酔、手術などの様々な専門分野に応じた医学、および反復検出および/または診断、リアルタイムモニタリング、治療予測などの臨床現場から構成される。本文書では、(4)の医学の応用カテゴリーをカバーする。また、医学における人工知能の臨床使用と必要性についても定義する。(1)から(3)は本文書の適用範囲ではない。また、本文書では、基礎研究やその他の科学分野、機械学習以外の人工知能手法(例えば、シンボリック人工知能、エキスパートシステム)に関連するユースケース、獣医学などの人間以外の結果も除外する。</t>
    <phoneticPr fontId="5"/>
  </si>
  <si>
    <t>IEEE承認済みドラフト規格 ―
人工知能による動画・音声およびデータ符号化（MPAI）の採用
技術仕様：コンテキストベース音声強化（CAE）
バージョン 1.4</t>
    <rPh sb="64" eb="66">
      <t>キョウカ</t>
    </rPh>
    <phoneticPr fontId="5"/>
  </si>
  <si>
    <t>IEEE Std 3302-2022</t>
    <phoneticPr fontId="5"/>
  </si>
  <si>
    <t>IEEE Draft Guide for the Use of Artificial Intelligence Exchange and Service Tie to All Test Environments(AI-ESTION)(すべてのテスト環境に関連する人工知能交換およびサービスの使用に関するIEEEドラフトガイド(AI-ESTION))</t>
    <phoneticPr fontId="5"/>
  </si>
  <si>
    <t>AI-ESTATE User Guideは、IEEE Std 1232に準拠したアプリケーションの開発者向けのガイダンスを提供するものである。テスト対象のシステム例として簡単なドアベルを使用して、AI-ESTATEの静的モデル構成体がどのように使用されて診断推論器の知識ベースを形成するかを説明している。このガイドでは、AI-ESTATEの各知識ベースタイプについて概念的な用語で説明し、これらの概念が交換ファイルでどのように表現されるかを示している。また、AI-ESTATEにおける診断知識ベースの微妙な側面のいくつかを明らかにしている。このガイドでは、AI-ESTATEサービスの使用方法を説明するために、推論器のセッション例を紹介している。</t>
    <phoneticPr fontId="5"/>
  </si>
  <si>
    <t>Information technology — Artificial intelligence (AI) — Overview of computational approaches for AI systems</t>
    <phoneticPr fontId="5"/>
  </si>
  <si>
    <t>https://www.iso.org/obp/ui/en/#iso:std:iso-iec:ts:4213:ed-1:v1:en</t>
    <phoneticPr fontId="5"/>
  </si>
  <si>
    <t>IEEE Guide for the Use of Artificial Intelligence Exchange and Service Tie to All Test Environments(AI-ESTION)(すべてのテスト環境に関連する人工知能交換およびサービスの使用に関するIEEEガイド(AI-ESTION))</t>
    <phoneticPr fontId="5"/>
  </si>
  <si>
    <t>テストおよび診断環境のためのデータ交換および標準ソフトウェアサービスは、Artificial Intelligence Exchange and Service Tie to All Test Environments(Al-ESTATE)によって定義されています。AI-ESTATEの目的は、インテリジェント診断推論器の機能要素のためのインタフェースと、そのような診断推論器が使用するための診断情報およびデータの表現を標準化することです。正式な情報モデルは、2つの推論器間の永続的な診断情報の交換を容易にするためのフォーマットの基礎を形成し、診断サービスのための正式なタイピングシステムを提供するために定義されています。診断推論を制御するサービスは、この標準によって定義されています。テストおよび診断環境のためのデータ交換および標準ソフトウェアサービスは、Artificial Intelligence Exchange and Service Tie to All Test Environments(Al-ESTATE)によって定義されています。AI-ESTATEの目的は、インテリジェント診断推論器の機能要素のためのインタフェースと、そのような診断推論器が使用するための診断情報およびデータの表現を標準化することです。正式な情報モデルは、2つの推論器間の永続的な診断情報の交換を容易にするためのフォーマットの基礎を形成し、診断サービスのための正式なタイピングシステムを提供するために定義されています。診断推論を制御するサービスは、この標準によって定義されています。</t>
    <phoneticPr fontId="5"/>
  </si>
  <si>
    <t>0.ISO/IEC 22989:2022
1.International Organization for Standardization (ISO).
“ISO/IEC TS 4213:2022 — Information technology — Artificial intelligence — Assessment of machine learning classification performance”.
ISO OBP. (参照2026‑02‑04).</t>
    <phoneticPr fontId="5"/>
  </si>
  <si>
    <t>IEEE Approved Draft Standard for Adoption of Moving Picture, Audio and Data Coding by Artificial Intelligence (MPAI) Technical Specification Portable Avatar Format (PAF) Version 1</t>
    <phoneticPr fontId="5"/>
  </si>
  <si>
    <t>IEEE承認ドラフト規格 ―
人工知能による動画・音声およびデータ符号化（MPAI）の採用
技術仕様：ポータブル・アバター・フォーマット（PAF）
バージョン 1</t>
    <phoneticPr fontId="5"/>
  </si>
  <si>
    <t>IEEE P3306/D2, June 2024</t>
    <phoneticPr fontId="5"/>
  </si>
  <si>
    <t>#273が承認済の標準（#255、#256が以前のバージョン）</t>
    <rPh sb="5" eb="8">
      <t>ショウニンスミ</t>
    </rPh>
    <rPh sb="9" eb="11">
      <t>ヒョウジュン</t>
    </rPh>
    <rPh sb="22" eb="24">
      <t>イゼン</t>
    </rPh>
    <phoneticPr fontId="5"/>
  </si>
  <si>
    <t>プライバシーとセキュリティの問題は、連合機械学習(FML)コミュニティに大きな課題をもたらす。FMLで適用されるプライバシーとセキュリティの要件を満たしながら、プライバシーとセキュリティのリスクに関する一般的な見解が提供される。この推奨されるプラクティスは、FMLにおける悪意のある障害と悪意のない障害、システムとFML参加者の観点からのプライバシーとセキュリティの要件、防御方法と障害回復方法、およびプライバシーとセキュリティのリスク評価の4つの部分で提供される。また、さまざまな業界分野における典型的なFMLシナリオのためのガイダンスも提供しており、これにより、実践者がFMLをより良い方法で使用することが容易になる。</t>
    <phoneticPr fontId="5"/>
  </si>
  <si>
    <t>The contents of this Recommended Practice delineates an architecture V248:Y248</t>
    <phoneticPr fontId="5"/>
  </si>
  <si>
    <t>この推奨プラクティスの内容は、アーキテクチャを明確にし、医用画像における人工知能(AI)モデルの一般化可能性を高めるための提案を提供する。</t>
    <phoneticPr fontId="5"/>
  </si>
  <si>
    <t>IEEE P3303/D1, December2022</t>
    <phoneticPr fontId="5"/>
  </si>
  <si>
    <t>IEEE Std 2937-2022</t>
    <phoneticPr fontId="5"/>
  </si>
  <si>
    <t>IEEE Standard for Artificial Intelligence (AI) Model Representation, Compression, Distribution, and Management</t>
    <phoneticPr fontId="5"/>
  </si>
  <si>
    <t>https://www.iso.org/obp/ui/en/#iso:std:iso-iec:24029:-2:ed-1:v1:en</t>
    <phoneticPr fontId="5"/>
  </si>
  <si>
    <t>1.International Organization for Standardization (ISO).
“ISO/IEC 24029‑2:2023 — Artificial intelligence (AI) — Assessment of the robustness of neural networks — Part 2: Methodology for the use of formal methods”.
ISO OBP. (参照2026‑02‑05).</t>
    <phoneticPr fontId="5"/>
  </si>
  <si>
    <t>https://www.iso.org/obp/ui/en/#iso:std:iso-iec:24029:-3:dis:ed-1:v1:en</t>
    <phoneticPr fontId="5"/>
  </si>
  <si>
    <t>1.International Organization for Standardization (ISO).
“ISO/IEC DIS 24029‑3 — Artificial intelligence (AI) — Assessment of the robustness of neural networks — Part 3: Methodology for the use of statistical methods”.
ISO OBP. (参照2026‑02‑05).</t>
    <phoneticPr fontId="5"/>
  </si>
  <si>
    <t>これは、Moving Picture, Audio and Data Coding by Artificial Intelligence(MPAI)--Technical Specification Neural Network WatermarkingをIEEE標準として採用したものである。Neural Network Watermarking(MPAI-NNW)Technical Specificationは、1)ニューラルネットワーク(NN)の性能を劣化させることなくペイロードを注入するための透かし挿入器、2)存在を認識するための透かし検出器と、挿入された透かしのペイロードを正常に検索するための透かし復号器、および3)ペイロードを注入するための透かし挿入器と、透かしを入れたモデルまたはその推論のいずれかからペイロードを検出/復号するための透かし検出器/復号器の能力を、測定された計算コストで測定するための標準的な方法を提供する。</t>
    <phoneticPr fontId="5"/>
  </si>
  <si>
    <t>人工知能による動画・音声・データ符号化（MPAI）の採用のためのIEEE標準
技術仕様：ニューラルネットワーク・ウォーターマーキング（NNW）V1</t>
    <phoneticPr fontId="5"/>
  </si>
  <si>
    <t>#17(ISO/IEC TR 24029-1:2021のEU版技術報告書（TR）であり、内容は#17参照</t>
    <rPh sb="30" eb="31">
      <t>バン</t>
    </rPh>
    <rPh sb="31" eb="33">
      <t>ギジュツ</t>
    </rPh>
    <rPh sb="33" eb="36">
      <t>ホウコクショ</t>
    </rPh>
    <rPh sb="44" eb="46">
      <t>ナイヨウ</t>
    </rPh>
    <rPh sb="50" eb="52">
      <t>サンショウ</t>
    </rPh>
    <phoneticPr fontId="5"/>
  </si>
  <si>
    <t>https://genorma.com/en/standards/cen-clc-iso-iec-tr-24029-1-2023</t>
    <phoneticPr fontId="5"/>
  </si>
  <si>
    <t>持続可能な都市とコミュニティ-スマートシティ運用モデルにおけるAIアプリケーションのケーススタディ</t>
    <phoneticPr fontId="5"/>
  </si>
  <si>
    <t>この文書では、特にISO/IEC TR 24030で公開されているものを対象に、AIのユースケースにおけるセキュリティとプライバシーの評価に関するベストプラクティスを概説する。以下の側面が扱われている:関心のあるAIシステムにおけるセキュリティとプライバシーの全体的な評価、セキュリティとプライバシーの懸念、セキュリティとプライバシーのリスク、セキュリティとプライバシーの管理、セキュリティとプライバシーの保証、およびセキュリティとプライバシーの計画。セキュリティの分析とプライバシーの分析は異なる可能性があるため、セキュリティとプライバシーは別々に扱われる。</t>
    <phoneticPr fontId="5"/>
  </si>
  <si>
    <t>https://www.iso.org/obp/ui/en/#iso:std:iso-iec:tr:27563:ed-1:v1:en</t>
    <phoneticPr fontId="5"/>
  </si>
  <si>
    <t>https://www.nec-solutioninnovators.co.jp/ss/mobility/column/12/index.html</t>
    <phoneticPr fontId="5"/>
  </si>
  <si>
    <t>1.International Organization for Standardization (ISO).
“ISO/IEC TR 27563:2023 — Security and privacy in artificial intelligence use cases — Best practices”.
ISO OBP. (参照2026‑02‑05).
2.NECソリューションイノベータ.
“モビリティソリューション コラム（No.12 ページ）”.
NECソリューションイノベータ公式サイト. (参照2026‑02‑05)</t>
    <phoneticPr fontId="5"/>
  </si>
  <si>
    <t>ISO/IEC 25059:2023</t>
    <phoneticPr fontId="5"/>
  </si>
  <si>
    <t>https://www.iso.org/obp/ui/en/#iso:std:iso-iec:25059:ed-1:v1:en</t>
    <phoneticPr fontId="5"/>
  </si>
  <si>
    <t>https://www.iso.org/obp/ui/en/#iso:std:iso-iec:25059:dis:ed-2:v1:en</t>
    <phoneticPr fontId="5"/>
  </si>
  <si>
    <t>1.International Organization for Standardization (ISO).
“ISO/IEC DIS 25059 — Software engineering — Systems and software Quality Requirements and Evaluation (SQuaRE) — Quality models for AI systems (Edition 2 Draft)”.
ISO OBP. (参照2026‑02‑05).</t>
    <phoneticPr fontId="5"/>
  </si>
  <si>
    <t>IEEE 承認済みドラフト標準
人工知能による動画・音声・データ符号化（MPAI）の採用
技術仕様：人工知能フレームワーク（AIF） バージョン 1.1</t>
    <phoneticPr fontId="5"/>
  </si>
  <si>
    <t>IEEE Approved Draft Standard - Adoption of Moving Picture, Audio and Data Coding by Artificial Intelligence (MPAI) Technical Specification Artificial Intelligence Framework (AIF) Version 1.1</t>
    <phoneticPr fontId="5"/>
  </si>
  <si>
    <t>連合機械学習の開発と応用は、プライバシー、セキュリティ、パフォーマンス、効率性の間のトレードオフのバランスをとること、ライフサイクル全体をカバーする監視をどのように実現するか、説明可能な結果をどのように得るかという重要な課題に直面している。そこで、上記の問題を解決するために、信頼できる連合機械学習を提案する。この標準では、信頼できる連合機械学習のためのフレームワークの一般的なビューが、信頼できる連合機械学習の原則、異なる原則と異なる連合機械学習参加者の観点からの要件、および信頼できる連合機械学習を実現する方法の4つの部分で提供される。また、信頼できる連合機械学習がさまざまなシナリオでどのように使用されるかについてのガイダンスも提供される。</t>
    <phoneticPr fontId="5"/>
  </si>
  <si>
    <t>汎用的標準</t>
    <rPh sb="0" eb="2">
      <t>ヒョウジュン</t>
    </rPh>
    <phoneticPr fontId="5"/>
  </si>
  <si>
    <t>https://ceur-ws.org/Vol-3356/paper-02.pdf</t>
    <phoneticPr fontId="5"/>
  </si>
  <si>
    <t>1.International Organization for Standardization (ISO).
“ISO/IEC 25059:2023 — Software engineering — Systems and software Quality Requirements and Evaluation (SQuaRE) — Quality model for AI systems”.
ISO OBP. (参照2026‑02‑05).
2.CEUR Workshop Proceedings.
“Paper 02, CEUR-WS Vol. 3356”.
CEUR-WS.org. (参照2026‑02‑05).</t>
    <phoneticPr fontId="5"/>
  </si>
  <si>
    <t>https://genorma.com/en/standards/en-iso-iec-25059-2024-1</t>
    <phoneticPr fontId="5"/>
  </si>
  <si>
    <t>1.CEN/CENELEC.
“EN ISO/IEC 25059:2024 — Software engineering — Systems and software Quality Requirements and Evaluation (SQuaRE) — Quality model for AI systems (ISO/IEC 25059:2023)”.
Genorma. 2024‑08‑07. (参照2026‑02‑05).</t>
    <phoneticPr fontId="5"/>
  </si>
  <si>
    <t>https://genorma.com/en/standards/pren-iso-iec-25059</t>
    <phoneticPr fontId="5"/>
  </si>
  <si>
    <t>1.Genorma.
“prEN ISO/IEC 25059 — Draft European Standard (rev) [page details not retrievable]”.
Genorma. (参照2026‑02‑05).</t>
    <phoneticPr fontId="5"/>
  </si>
  <si>
    <t>この「適応型教育システムにおけるAIの倫理的に整合した設計のための推奨プラクティス」では、適応型教育システムで使用されるAIの設計における倫理的な考慮事項と推奨されるベストプラクティスについて説明する。このIPは、P2247.1、P2247.2、およびP2247.3に直接関連しています。</t>
    <phoneticPr fontId="5"/>
  </si>
  <si>
    <t>IEEE P3119/D8, January 2025</t>
    <phoneticPr fontId="5"/>
  </si>
  <si>
    <t>この標準は、人間と人工知能(Al)のパートナーシップのための汎用人工知能(GPAl)システムにおけるエミュレートされた共感の倫理的な使用のための推奨されるプラクティスを提供する。人間とAlのパートナーシップのためのGPAlシステムにおけるエミュレートされた共感の使用とは、共感パートナー、個人的なAl、コンパニオン、共同パイロット、エージェント、アシスタント、および人間とAlのパートナーシップのための関連する表現として販売される汎用Al製品を指す。IEEE 7014.1は、IEEE 7014のドメイン固有の拡張である。自律型およびインテリジェントシステムにおけるエミュレートされた共感における倫理的配慮のための標準。IEEE 7014は、AI全体にわたるエミュレートされた共感の倫理的評価のための包括的な原則を提供するのに対し、IEEE 7014.1は、GPAI、エミュレートされた共感、および人間とAIのパートナーシップの重複に焦点を当てている。</t>
    <phoneticPr fontId="5"/>
  </si>
  <si>
    <t>[観点1]
倫理的な使用
[観点2]
GPAIシステムにおけるエミュレートされた共感の倫理的使用のプラクティス
[観点3]
GPAIシステムにおけるエミュレートされた共感の倫理的使用のプラクティス[観点4]
GPAIシステムにおけるエミュレートされた共感の倫理的使用のプラクティス</t>
    <rPh sb="6" eb="9">
      <t>リンリテキ</t>
    </rPh>
    <rPh sb="10" eb="12">
      <t>シヨウ</t>
    </rPh>
    <rPh sb="40" eb="42">
      <t>キョウカン</t>
    </rPh>
    <rPh sb="43" eb="46">
      <t>リンリテキ</t>
    </rPh>
    <rPh sb="46" eb="48">
      <t>シヨウ</t>
    </rPh>
    <phoneticPr fontId="5"/>
  </si>
  <si>
    <t>この標準は、データおよび人工知能のリテラシー、スキル、および即応性のための包括的な運用フレームワークとして確立されています。必須コンピテンシーは、複数の習熟度レベルにわたって定義され、ますますデータおよびAI主導の社会において個人および組織が権限を与えられることを保証するのに役立ちます。データおよびAIリテラシーの定義、言語、および理解の共通セットが提供され、教育カリキュラムおよびトレーニングプログラムに体系的に含めることができます。このフレームワークによって、政策介入が可能になり、進捗が追跡され、成果が測定可能な指標を通じて評価されます。これらのコンピテンシーの標準化を通じて、データおよびAIリテラシーは、現代の教育および専門能力開発の中核的な要素となり、これらの技術への倫理的かつ責任ある関与を促進することが意図されています。</t>
    <phoneticPr fontId="5"/>
  </si>
  <si>
    <t>ISO/IEC PWI 5096</t>
    <phoneticPr fontId="5"/>
  </si>
  <si>
    <t>https://genorma.com/en/standards/iso-iec-pwi-5096</t>
    <phoneticPr fontId="5"/>
  </si>
  <si>
    <t>1.International Organization for Standardization (ISO).
“ISO/IEC PWI 5096 — Artificial Intelligence enabled networking”.
Genorma. (参照2026‑02‑05).</t>
    <phoneticPr fontId="5"/>
  </si>
  <si>
    <t>チャットボット、コンサルティング端末、操作インタフェースなどの人工知能(AI)対話システムの知能能力の評価枠組みを確立した。この推奨手法では、AI対話システムの知能能力を、知能知能、感情知能、システム完全性の3つのカテゴリーに分類する。各クラスについて、能力は最低レベルL1から最高レベルL5までの5つの知能レベルに細分され、各レベルでの性能基準は評価チェックリストによって明確にされる。</t>
    <phoneticPr fontId="5"/>
  </si>
  <si>
    <t>Safety of machinery — Relationship with ISO 12100 — Part 5: Implications of artificial intelligence machine learning</t>
    <phoneticPr fontId="5"/>
  </si>
  <si>
    <t>このドキュメントでは、人工知能(AI)マシンラーニングが機械および機械システムの安全にどのように影響するかについて説明します。このドキュメントでは、機械または機械システムにおける人工知能(AI)アプリケーションマシンラーニングに関連し、特定の制限内で動作するように設計された危険性が、リスク評価プロセスでどのように考慮されるかについて説明します。このドキュメントは、予測できない影響をもたらす可能性のある指定された制限を超えて動作するように設計されたAIアプリケーションマシンラーニングを使用する機械または機械システムには適用されません。このドキュメントでは、AIを使用する安全システム、たとえば、安全関連のセンサーや制御システムのその他の安全関連の部品については説明しません。</t>
    <phoneticPr fontId="5"/>
  </si>
  <si>
    <t>https://www.iso.org/obp/ui/en/#iso:std:iso:tr:22100:-5:ed-1:v1:en</t>
    <phoneticPr fontId="5"/>
  </si>
  <si>
    <t>1.International Organization for Standardization (ISO).
“ISO/TR 22100‑5:2021 — Safety of machinery — Relationship with ISO 12100 — Part 5: Implications of artificial intelligence machine learning”.
ISO OBP. (参照2026‑02‑05).
 [iso.org]</t>
    <phoneticPr fontId="5"/>
  </si>
  <si>
    <t>私たちの日常生活に大きな利益をもたらすAIアプリケーションの新しい波は、マシンラーニングの劇的な成功によってもたらされました。しかし、この移行中に説明可能性が失われることは、悪意のあるデータ、貧弱なモデル構造設計、利害関係者や一般大衆の疑いに対して脆弱であることを意味します。これらはすべて、さまざまな法的意味を持ちます。AIシステムの結果を人間がより理解しやすくすることを目的とした活発な研究分野である説明可能なAI(XAI)の研究は、このジレンマによって求められてきました。これは、AIベースのシステムの信頼性と透過性を向上させることに大きな期待が寄せられている分野であり、AIが前進するために必要なルートと考えられています。このガイドでは、さまざまなXAI方法論を採用することによって、透明で信頼できるAIの要件を満たしながら、マシンラーニングモデルを構築、展開、管理するための技術的な青写真を提供します。XAIの説明と定義、XAIメソッドのタイプと各タイプが適用されるアプリケーションシナリオ、XAIのパフォーマンス評価など、説明可能なAIのアーキテクチャフレームワークとアプリケーションガイドラインを定義します。</t>
    <phoneticPr fontId="5"/>
  </si>
  <si>
    <t>IEEE P2894/D8, August 2023</t>
    <phoneticPr fontId="5"/>
  </si>
  <si>
    <t>人工知能-分析と機械学習(ML)のためのデータ品質-第1部:概要、用語、および例(ISO/IEC 5259-1:2024)</t>
    <phoneticPr fontId="5"/>
  </si>
  <si>
    <t>ISO/IEC 27090への貢献</t>
    <phoneticPr fontId="5"/>
  </si>
  <si>
    <t>情報技術 ― 人工知能（AI） ―
AIシステムおよびAI支援による意思決定におけるバイアス
（ISO/IEC TR 24027:2021）</t>
    <phoneticPr fontId="5"/>
  </si>
  <si>
    <t>この文書は、AIアプリケーションの開発と適用のためのコンテキスト、機会、プロセスを特定するためのガイダンスを提供する。このガイダンスは、AIアプリケーションのコンテキスト、利害関係者とその役割、システムのライフサイクルとの関係、および一般的なAIアプリケーションの特性と考慮事項のマクロレベルのビューを提供する。</t>
    <phoneticPr fontId="5"/>
  </si>
  <si>
    <t>本文書は、人工知能(AI)における知識工学(KE)の参照アーキテクチャを定義する。参照アーキテクチャは、KEの役割、活動、構成層、構成要素、およびそれらと他のシステムとの間の関係を、体系的なユーザーと機能の観点から記述する。また、本文書は、KE用語を定義することによって、共通のKE語彙を提供する。</t>
    <phoneticPr fontId="5"/>
  </si>
  <si>
    <t>https://www.iso.org/obp/ui/en/#iso:std:iso-iec:tr:5469:ed-1:v1:en</t>
    <phoneticPr fontId="5"/>
  </si>
  <si>
    <t xml:space="preserve">1.International Organization for Standardization (ISO).
“ISO/IEC 2382:2015 – Information technology — Vocabulary”.
ISO. (参照2026-02-02).
</t>
    <phoneticPr fontId="5"/>
  </si>
  <si>
    <t>prEN ISO/IEC 25059</t>
    <phoneticPr fontId="5"/>
  </si>
  <si>
    <t xml:space="preserve">
下記10文書5259シリーズであり、それぞれ独立したパートを整理した文書である。うち、ISO/IEC 5259-5:2025（#52)が最新国際規格であり、欧州規格は現時点存在しない。
＜内訳＞
・ISO/IECの承認済最新標準
#30(Part1)
#31(Part3)
#32(Part4)
#38(Part2)
#52(Part5)
・ISO/IECの最新ドラフト
#61（Part6の最新ドラフト）
・CEN/CENELECの承認済最新標準
#175(対応するISO/IEC規格#32）
#176(対応するISO/IEC規格#31）
#177(対応するISO/IEC規格#38）
#178(対応するISO/IEC規格#30）
</t>
    <rPh sb="1" eb="3">
      <t>カキ</t>
    </rPh>
    <rPh sb="5" eb="7">
      <t>ブンショ</t>
    </rPh>
    <rPh sb="23" eb="25">
      <t>ドクリツ</t>
    </rPh>
    <rPh sb="31" eb="33">
      <t>セイリ</t>
    </rPh>
    <rPh sb="35" eb="37">
      <t>ブンショ</t>
    </rPh>
    <rPh sb="69" eb="71">
      <t>サイシン</t>
    </rPh>
    <rPh sb="71" eb="73">
      <t>コクサイ</t>
    </rPh>
    <rPh sb="73" eb="75">
      <t>キカク</t>
    </rPh>
    <rPh sb="79" eb="81">
      <t>オウシュウ</t>
    </rPh>
    <rPh sb="81" eb="83">
      <t>キカク</t>
    </rPh>
    <rPh sb="84" eb="87">
      <t>ゲンジテン</t>
    </rPh>
    <rPh sb="87" eb="89">
      <t>ソンザイ</t>
    </rPh>
    <rPh sb="95" eb="97">
      <t>ウチワケ</t>
    </rPh>
    <rPh sb="108" eb="111">
      <t>ショウニンズ</t>
    </rPh>
    <rPh sb="111" eb="113">
      <t>サイシン</t>
    </rPh>
    <rPh sb="113" eb="115">
      <t>ヒョウジュン</t>
    </rPh>
    <rPh sb="180" eb="182">
      <t>サイシン</t>
    </rPh>
    <rPh sb="218" eb="221">
      <t>ショウニンズ</t>
    </rPh>
    <rPh sb="221" eb="223">
      <t>サイシン</t>
    </rPh>
    <rPh sb="223" eb="225">
      <t>ヒョウジュン</t>
    </rPh>
    <rPh sb="231" eb="233">
      <t>タイオウ</t>
    </rPh>
    <rPh sb="242" eb="244">
      <t>キカク</t>
    </rPh>
    <phoneticPr fontId="5"/>
  </si>
  <si>
    <t>下記10文書5259シリーズであり、それぞれ独立したパートを整理した文書である。うち、ISO/IEC 5259-5:2025（#52)が最新国際規格であり、欧州規格は現時点存在しない。
＜内訳＞
・ISO/IECの承認済最新標準
#30(Part1)
#31(Part3)
#32(Part4)
#38(Part2)
#52(Part5)
・ISO/IECの最新ドラフト
#61（Part6の最新ドラフト）
・CEN/CENELECの承認済最新標準
#175(対応するISO/IEC規格#32）
#176(対応するISO/IEC規格#31）
#177(対応するISO/IEC規格#38）
#178(対応するISO/IEC規格#30）</t>
    <phoneticPr fontId="5"/>
  </si>
  <si>
    <t>【文書ステータス】
24029関連
#17:ISO/IEC規格のPart1最新技術報告書(#17）
#24:ISO/IEC規格のPart2最新標準
#65:ISO/IEC規格のPart3の最新ドラフト（最新Part3のドラフト）
#192:CEN/CENELECでのPart1承認済み標準（対応するISO/IECの規格の標準＃17)</t>
    <rPh sb="15" eb="17">
      <t>カンレン</t>
    </rPh>
    <phoneticPr fontId="5"/>
  </si>
  <si>
    <t>情報技術-人工知能-分類および回帰機械学習タスクにおける望ましくないバイアスの処理(ISO/IEC TS 12791:2024)</t>
    <phoneticPr fontId="5"/>
  </si>
  <si>
    <t>#48：ISO/IECのTS（技術仕様書）
#191：CEN/CLCがISO/IECのTS（技術仕様書）を採用</t>
    <rPh sb="15" eb="17">
      <t>ギジュツ</t>
    </rPh>
    <rPh sb="17" eb="20">
      <t>シヨウショ</t>
    </rPh>
    <rPh sb="53" eb="55">
      <t>サイヨウ</t>
    </rPh>
    <phoneticPr fontId="5"/>
  </si>
  <si>
    <t>本文書は、AIシステムの開発と使用に関連する製品、サービス、プロセス、マネジメントシステム、組織、または個人に関して、適合性評価のための現在の方法と実践(ツール、資産、および受け入れ可能な条件を含む)のレビューを提示する。これには、業界の水平的(垂直的にとらわれない)視点と業界の垂直的視点が含まれる。本文書は、適合性の評価とギャップ分析のプロセスのみに焦点を当てている。本文書は、AIシステムに関連する適合性の対象と、適合性評価プロセスの他のすべての関連する側面を定義している。また、本文書は、例えば、ソフトウェアエンジニアリング、データ品質、およびエンジニアリングプロセスの評価に関して、AIがどの程度特定の課題を提起するかについてもレビューしている。本文書は、EU AI戦略などの政策枠組みや、CENおよびCENELEC加盟国の政策枠組みからの要件と方向性を考慮に入れている。本文書は、技術者、標準化団体、規制当局、および利害関係者を対象としている。</t>
    <phoneticPr fontId="5"/>
  </si>
  <si>
    <t>AIシステムに関連する適合性の対象と、適合性評価プロセスの関連する側面を定義しており、例として以下の点などを評価
・ソフトウェアエンジニアリング
・データ品質
・エンジニアリングプロセスの評価</t>
    <rPh sb="7" eb="9">
      <t>カンレン</t>
    </rPh>
    <rPh sb="11" eb="14">
      <t>テキゴウセイ</t>
    </rPh>
    <rPh sb="15" eb="17">
      <t>タイショウ</t>
    </rPh>
    <rPh sb="19" eb="22">
      <t>テキゴウセイ</t>
    </rPh>
    <rPh sb="22" eb="24">
      <t>ヒョウカ</t>
    </rPh>
    <rPh sb="29" eb="31">
      <t>カンレン</t>
    </rPh>
    <rPh sb="33" eb="35">
      <t>ソクメン</t>
    </rPh>
    <rPh sb="36" eb="38">
      <t>テイギ</t>
    </rPh>
    <rPh sb="43" eb="44">
      <t>レイ</t>
    </rPh>
    <rPh sb="47" eb="49">
      <t>イカ</t>
    </rPh>
    <rPh sb="50" eb="51">
      <t>テン</t>
    </rPh>
    <rPh sb="54" eb="56">
      <t>ヒョウカ</t>
    </rPh>
    <phoneticPr fontId="5"/>
  </si>
  <si>
    <t>提案された文書は、AIの環境への影響とその長期的な持続可能性を定量化するための枠組みを確立し、AIの開発者と利用者にAI利用の効率性を向上させるよう奨励する。また、エネルギーシステムにおけるエネルギー利用の直接制御と最適化のための最新のAI技術の概要を提供する。この文書は、AIの開発、展開、利用のライフサイクルアセスメントを提供する。化石燃料の燃焼によって直接発生する排出量はスコープ1排出量である。これらは輸送システムや化石燃料エネルギー発電機などで観測されている。AIは、スマートな介入(デマンドサイドの対応、燃焼の最適化など)を通じてスコープ1排出量の削減に役立つ可能性がある。スコープ2は電力使用からの間接排出量であり、AIはこれらの排出量の削減に主要な役目を果たす。スコープ3は技術のライフサイクル中に発生する排出量であり、これらの排出量はAIソリューションの評価において重要であり、本プロジェクトの範囲に含まれる。スコープ4の排出量は回避排出量である。AIは回避排出量(炭素節約)の定量化に大きな可能性を秘めており、報告書もこれに対処する。</t>
    <phoneticPr fontId="5"/>
  </si>
  <si>
    <t>情報技術-JPEG AI学習型画像符号化システム-第3部:リファレンスソフトウェア</t>
    <phoneticPr fontId="5"/>
  </si>
  <si>
    <t>https://www.iso.org/obp/ui/en/#iso:std:iso-iec:6048:-4:dis:ed-1:v1:en</t>
    <phoneticPr fontId="5"/>
  </si>
  <si>
    <t>汎用的標準</t>
    <rPh sb="0" eb="1">
      <t>シルベ</t>
    </rPh>
    <phoneticPr fontId="5"/>
  </si>
  <si>
    <t>https://genorma.com/en/standards/iso-iec-pwi-6089</t>
    <phoneticPr fontId="5"/>
  </si>
  <si>
    <t>AIがセキュリティとプライバシーに与える影響</t>
    <phoneticPr fontId="5"/>
  </si>
  <si>
    <t>1.International Organization for Standardization (ISO).
“ISO/IEC PWI 6089 — Artificial Intelligence enabled networking”.
Genorma. (参照2026‑02‑06).</t>
    <phoneticPr fontId="5"/>
  </si>
  <si>
    <t>https://www.iso.org/obp/ui/en/#iso:std:iso-iec:ts:6254:ed-1:v1:en</t>
    <phoneticPr fontId="5"/>
  </si>
  <si>
    <t>【廃止済文書】
関連文書を閲覧し、開発段階で廃止済文書でタイトル以外の情報がないことを確認した。
・00.98 Proposal for new project abandoned
Oct 27, 2022</t>
    <rPh sb="1" eb="3">
      <t>ハイシ</t>
    </rPh>
    <rPh sb="3" eb="4">
      <t>ズ</t>
    </rPh>
    <rPh sb="4" eb="6">
      <t>ブンショ</t>
    </rPh>
    <phoneticPr fontId="5"/>
  </si>
  <si>
    <t>0.ISO/IEC 22989:2022
1.International Organization for Standardization (ISO).
“ISO/IEC TS 6254:2025 — Information technology — Artificial intelligence — Objectives and approaches for explainability and interpretability of ML models and AI systems”.
ISO OBP. (参照2026‑02‑06).</t>
    <phoneticPr fontId="5"/>
  </si>
  <si>
    <t>本文書は、AI(ML)モデル及びAIシステムの挙動、アウトプット及び結果に関して、利害関係者の説明可能な目的を達成するために使用できるアプローチ及び方法を記述する。利害関係者には、学界、産業界、政策立案者及びエンドユーザが含まれるが、これらに限定されない。本文書は、ISO/IEC 22989で定義されているように、機械学習システムのライフサイクルを通じて、特定された目的に対する記述されたアプローチ及び方法の適用可能性に関するガイダンスを提供する。</t>
    <phoneticPr fontId="5"/>
  </si>
  <si>
    <t>-</t>
    <phoneticPr fontId="5"/>
  </si>
  <si>
    <t>https://genorma.com/en/standards/iso-iec-pwi-7699</t>
    <phoneticPr fontId="5"/>
  </si>
  <si>
    <t>【廃止済文書】
関連文書を閲覧し、開発段階で廃止済文書でタイトル以外の情報がないことを確認した。
・00.98 Proposal for new project abandoned
Mar 7, 2022</t>
    <phoneticPr fontId="5"/>
  </si>
  <si>
    <t>1.International Organization for Standardization (ISO).
“ISO/IEC PWI 7699 — Guidance for addressing security threats and failures in artificial intelligence”.
Genorma. (参照2026‑02‑06).</t>
    <phoneticPr fontId="5"/>
  </si>
  <si>
    <t>https://www.iso.org/obp/ui/en/#iso:std:iso-iec:ts:8200:ed-1:v1:en</t>
    <phoneticPr fontId="5"/>
  </si>
  <si>
    <t>1.International Organization for Standardization (ISO).
“ISO/IEC TS 8200 — [Title unavailable / Page content not retrievable]”.
ISO OBP. (参照2026‑02‑06).</t>
    <phoneticPr fontId="5"/>
  </si>
  <si>
    <t>本文書は、AI技術を使用し、モペッドを除く量産道路車両に搭載される1つ以上の電気/電子(E/E)システムを含む安全関連のシステムに適用する。本文書は、障害のある運転者のために設計されたE/Eシステムなど、特殊な車両に固有のE/Eシステムには対応していない。本文書は、車両内のAI要素の出力不足、系統誤差、およびランダムなハードウェア誤差による、車両レベルでの望ましくない安全関連の動作のリスクに対処する。これには、車両自体の一部ではないが、車両の安全に直接的または間接的な影響を及ぼす可能性のあるAI要素との相互作用が含まれる。例1:車両内のAI要素の例には、訓練されたAIモデルおよびAIシステムが含まれる。例2:安全への直接的な影響は、車両外部の要素による物体検出に起因する可能性がある。例3:安全への間接的な影響は、車両外部の要素による現場監視に起因する可能性がある。車両の一部ではないAI要素の開発は、本文書の範囲外である。これらの要素は、ドメイン固有の安全ガイダンスに適合することができる。本文書は、そのようなドメイン固有のガイダンスが存在しない場合に参考として使用することができる。本文書は、不合理なリスクがないことを納得させる安全保証の主張を構築するために使用できるAIシステムの安全関連の特性について説明する。本文書は、AI手法を使用するソフトウェアツールのための具体的なガイドラインを提供するものではない。本文書は、主に機械学習(ML)として定義されたAI手法のサブクラスに焦点を当てている。確立され、よく理解されているMLのクラスの原則をカバーしているが、ディープニューラルネットワークなどの特定のAI手法の詳細には焦点を当てていない。</t>
    <phoneticPr fontId="5"/>
  </si>
  <si>
    <t>ISO/PAS 8800:2024</t>
    <phoneticPr fontId="5"/>
  </si>
  <si>
    <t>高度道路交通システム-高度道路交通システムを支えるビッグデータと人工知能-ユースケース</t>
    <phoneticPr fontId="5"/>
  </si>
  <si>
    <t>Intelligent transport systems — Big data and artificial intelligence supporting intelligent transport systems — Use cases</t>
    <phoneticPr fontId="5"/>
  </si>
  <si>
    <t>管理プロセス</t>
    <rPh sb="0" eb="2">
      <t>カンリ</t>
    </rPh>
    <phoneticPr fontId="5"/>
  </si>
  <si>
    <t>この文書では、関連する状況とリスクに適した、ライフサイクル全体にわたる高リスクAIシステムのサイバーセキュリティを確保することを目的とした組織的および技術的なソリューションについて説明する。AI固有の脆弱性に対処するための技術的なソリューションには、必要に応じて、トレーニングデータセットを操作しようとする攻撃(データポイズニング)、またはトレーニングで使用される事前トレーニングされたコンポーネント(モデルポイズニング)、モデルにミスをさせるように設計された入力(敵対的サンプルまたはモデル回避)、機密保持攻撃、またはモデルの欠陥を防止、検出、応答、解決、および制御するための対策が含まれる。この文書は、特定の技術的または組織的なソリューションが特定の脆弱性関連の目標を適切に達成しているかどうかを判断できるようにするための客観的な基準を提供する。</t>
    <phoneticPr fontId="5"/>
  </si>
  <si>
    <t>汎用的標準</t>
    <rPh sb="0" eb="2">
      <t>ヒンシツ</t>
    </rPh>
    <phoneticPr fontId="5"/>
  </si>
  <si>
    <t>本文書は、AIシステム及びサービスの環境影響測定のための原則及び枠組みを記述し、そのライフサイクルを通じて影響を低減するためのガイドラインを提供する。本文書には、以下が含まれる。-AIの環境影響を定義するための枠組み-AIシステム及びサービスの環境影響を評価するための調和された計算方法-報告ガイドライン-AIシステム及びサービスのライフサイクルを通じて環境への影響を低減するためのベストプラクティス。本文書は、AIシステム及びサービスを開発している組織、AIシステム及びサービスを使用している組織、並びにAIシステム及びサービスを使用することが要求される価値連鎖のすべての関係者を対象としている。</t>
    <phoneticPr fontId="5"/>
  </si>
  <si>
    <t>関連文書から以下2点を確認。
1.当該文書の位置づけ：
・ISO/IEC 42001は、AI の開発・提供・利用において責任あるガバナンス体制を構築するための管理システム要求事項を定めている
2.ポイント　
・PDCA 型の管理システム国際規格である。（関連文書2)
6.Planning
7.Support
8.Operation.
9.Performance evaluation
10.Improvement
・ISO 42005という実践的な指針に補完されるハイレベルのガバナンス構造を定めている（関連文書3)
42001が高位構造を定める一方、42005 は運用面（不確実性対応・リスクに応じたコントロール・継続的性能評価・意思決定基準の明確化）を定めている</t>
    <rPh sb="6" eb="8">
      <t>イカ</t>
    </rPh>
    <rPh sb="9" eb="10">
      <t>テン</t>
    </rPh>
    <rPh sb="11" eb="13">
      <t>カクニン</t>
    </rPh>
    <rPh sb="90" eb="91">
      <t>サダ</t>
    </rPh>
    <rPh sb="119" eb="121">
      <t>コクサイ</t>
    </rPh>
    <rPh sb="121" eb="123">
      <t>キカク</t>
    </rPh>
    <rPh sb="128" eb="130">
      <t>カンレン</t>
    </rPh>
    <rPh sb="130" eb="132">
      <t>ブンショ</t>
    </rPh>
    <rPh sb="223" eb="226">
      <t>ジッセンテキ</t>
    </rPh>
    <rPh sb="227" eb="229">
      <t>シシン</t>
    </rPh>
    <rPh sb="230" eb="232">
      <t>ホカン</t>
    </rPh>
    <rPh sb="246" eb="248">
      <t>コウゾウ</t>
    </rPh>
    <rPh sb="249" eb="250">
      <t>サダ</t>
    </rPh>
    <rPh sb="255" eb="257">
      <t>カンレン</t>
    </rPh>
    <rPh sb="257" eb="259">
      <t>ブンショ</t>
    </rPh>
    <rPh sb="331" eb="332">
      <t>サダ</t>
    </rPh>
    <phoneticPr fontId="5"/>
  </si>
  <si>
    <t>1.経済産業省.
「AIマネジメントシステムの国際規格が発行されました（ISO/IEC 42001）経済産業省. 2024-01-15. (参照2026-01-30).」　
2.International Organization for Standardization (ISO).
“ISO/IEC 42001:2023 – Information technology — Artificial intelligence — Management system”.
ISO OBP. (参照2026-01-30).</t>
    <phoneticPr fontId="5"/>
  </si>
  <si>
    <t>この文書では、自然語に適用されるAIタスクの概念について説明する。自然語の分析または生成に関連するAIタスクと、それらのAIシステムに関連する他の言語関連機能のランドスケープを提案する。既存の用語と競合する用語、同じタスクと機能の共存するバリアント、および特定のタスクが言語の多様性によってその役割や課題にどのように影響されるかを特定する。これには、公式であるかどうかにかかわらず、すべての言語、方言、バリアントが含まれる。タスク間または機能間の関係、およびパイプライン内での相互作用について説明し、図示した。さらに、この文書では、既存の標準およびこれらのタスクと機能に関連する公開されたガイドラインへの参照を提供し、競合する標準の場合の違いを強調している。</t>
    <phoneticPr fontId="5"/>
  </si>
  <si>
    <t>本文書では、医療および予防サービスの提供と配分を支援するために使用される医療サービス組織のAIシステムの調達、実施、モニタリングの際に、医療サービス組織のAIシステムにおけるバイアスを特定し、対処する方法について説明する。これには、医療機関が患者に提供する臨床医向けと患者向けの両方のAIアプリケーションが含まれる。本文書では、AIモデルにおけるバイアス、特に、精度の低下を示すモデルや、特定の人口統計学的グループ(一部の法域では「保護されたクラス」とも呼ばれる)に不当な不利益を与える可能性のある異なる影響を引き起こすモデルに焦点を当てている。これには、アルゴリズムバイアス、データ表現バイアス、ラベリングバイアス、および導入関連のバイアスが含まれる。本文書では、バイアスについて幅広い視点を取り上げ、AI結果の不公平性は、AIシステムのライフサイクルを通じて、様々な技術的および非技術的な原因から生じる可能性があることを認識している。本文書は、あらゆる種類と規模の医療サービス組織(例えば、病院、研究所、薬局、地域放射線クリニック、一次医療サービスまたは看護サービス)、および医療サービス組織内のAI使用の規制に関与する利害関係者に適用される。本文書では、AIシステムの開発または製造プロセスについては考慮していない。なぜなら、これらは別の基準で扱われることが期待されているからである(一部の医療サービス組織はAIシステムの開発または製造に直接関与している可能性があることに留意する)。同様に、本文書では、AIシステムのエンドユーザーが示す可能性のある個人的なバイアス(例えば、認知的バイアスまたは自動化バイアス)についても取り上げていない。</t>
    <phoneticPr fontId="5"/>
  </si>
  <si>
    <t>ISO/IEC NP 23888-4</t>
    <phoneticPr fontId="5"/>
  </si>
  <si>
    <t>AI-AIのテスト-第8部:生成的AIを利用したプロンプトベースのテキストからテキストへのシステムの品質評価</t>
    <phoneticPr fontId="5"/>
  </si>
  <si>
    <t>医療機器-第3部:人工知能と機械学習技術を用いた医療機器へのユーザビリティエンジニアリングの適用に関するガイダンス</t>
    <phoneticPr fontId="5"/>
  </si>
  <si>
    <t>設計プロセス</t>
    <rPh sb="0" eb="1">
      <t>セッケイ</t>
    </rPh>
    <phoneticPr fontId="5"/>
  </si>
  <si>
    <t>このドキュメントでは、ヒューマンマシンチーミングのフレームワークについて説明します。このドキュメントでは、ヒューマンマシンチーミングにおける人間とマシンの関係を説明するために適用できる概念、用語、および定義を提供します。ヒューマンマシンチーミングとは、人間の相互作用とマシンインテリジェンス機能を統合して、問題解決とタスクの正常な完了を可能にすることです。このドキュメントでは、ヒューマンマシンチーミングの一連の技術的特性についても説明します。このドキュメントでは、ヒューマンマシンチーミングの一連の設計原則について説明します。このドキュメントでは、ヒューマンマシンチーミングにおけるAIアプリケーションの開発と適用に関するISO/IEC 5339に基づくガイダンスを提供します。</t>
    <phoneticPr fontId="5"/>
  </si>
  <si>
    <t>持続可能なモビリティと交通-AIとビッグデータを活用したモビリティサービス-第1部:ロールモデル</t>
    <phoneticPr fontId="5"/>
  </si>
  <si>
    <t>本文書は、都市モビリティサービスのための人工知能(AI)とビッグデータ技術の適用に関わる役割、ロールアーキテクチャ、機能モデル、緊急時処理メカニズム、典型的なシナリオを定義する一連の標準の第1部である。本文書の範囲には、以下の内容が含まれている。a)AIとビッグデータアプリケーションサービスにおける基本的なロールモデル、運用層のロールモデル、サポート層のロールモデル、予約と支払い層のロールモデルと機能モデル、b)AIとビッグデータアプリケーションサービスの提供に関わる様々な利害関係者のロールアーキテクチャと、それぞれの責任と義務、c)AIとビッグデータアプリケーションサービスを提供するための典型的なシナリオ。</t>
    <phoneticPr fontId="5"/>
  </si>
  <si>
    <t>記録プロセス</t>
    <rPh sb="0" eb="1">
      <t>キロク</t>
    </rPh>
    <phoneticPr fontId="5"/>
  </si>
  <si>
    <t>本文書は、生成型人工知能(AI)システムにおけるリスクに対処するためのガイダンスを提供するものであり、以下を含む。-リスクを特定する際の生成型AIシステムの目的。
-生成型AIシステムのライフサイクルを通じてリスクに直面するリスク源と利害関係者。
-生成型AIシステムにおけるリスクに対処するためのリスク分析、リスク処理および管理に関するガイダンス。</t>
    <phoneticPr fontId="5"/>
  </si>
  <si>
    <t>[観点1]
信頼性の属性に係る内容ではないため
[観点2]
分析と機械学習のためのデータプロファイルの概要
[観点3]
特定の業界や技術に限定したものではないため
[観点4]
分析と機械学習のためのデータプロファイルの概要</t>
    <phoneticPr fontId="5"/>
  </si>
  <si>
    <t>金融サービス業界における人工知能の応用に関する標準化の必要性</t>
    <phoneticPr fontId="5"/>
  </si>
  <si>
    <t>本文書は、人間と機械の両方の視覚のための画像の圧縮と処理を容易にする画像符号化技術を含む、JPEG AI学習ベース画像符号化(JPEG AI)として知られる画像符号化技術を規定する。JPEG AI文書の範囲は、人間の可視化と、同等の主観的品質で一般的に使用されている画像符号化標準よりも大幅な圧縮効率の改善、および画像処理とコンピュータビジョンタスクのための効果的なパフォーマンスの両方を対象とした、単一ストリームのコンパクトな圧縮領域表現を提供する学習ベースの画像符号化標準の作成である。コア符号化システムは、人間の視覚再構成タスクのためのJPEG AI標準を記述し、したがって、JPEG AIは、符号化されたストリームの解析と画像再構成プロセスを規定する。構文フォーマット、意味、および関連する復号化プロセス要件のみが規定されているが、前処理、符号化プロセス、システムシグナリングおよび多重化、データ損失回復、後処理、およびビデオ表示などの他の事項は、本文書の範囲外と考えられる。本文書は、広範囲のアプリケーション、ビットレート、解像度、品質、およびサービスに対応するという意味で、一般的であるように設計されている。本文書を作成する過程で、典型的なアプリケーションからのいくつかの要件が考慮され、必要なアルゴリズム要素が開発され、これらが単一の構文に統合されている。したがって、本文書は、異なるアプリケーションおよびサービス間の画像データ交換を容易にするように設計されている。</t>
    <phoneticPr fontId="5"/>
  </si>
  <si>
    <t>ISO/IEC 12792:2025</t>
    <phoneticPr fontId="5"/>
  </si>
  <si>
    <t>https://www.iso.org/obp/ui/en/#iso:std:iso-iec:12792:ed-1:v1:en</t>
    <phoneticPr fontId="5"/>
  </si>
  <si>
    <t>1.International Organization for Standardization (ISO).
“ISO/IEC 12792:2025 — Information technology — Artificial intelligence (AI) — Transparency taxonomy of AI systems”.
ISO OBP. (参照2026‑02‑09).</t>
    <phoneticPr fontId="5"/>
  </si>
  <si>
    <t>本文書では、ISO/IEC 15067-3で規定されているEnergy Management Agent(EMA)の要件を含むNarrow AI Engine Frameworkを規定する。この規格には、単一の構造物(住宅または建物)または集合住宅などのコミュニティ住宅にサービスを提供するEMAに組み込まれるAIインフラストラクチャの仕様が含まれている。この規格でEMAに対して規定されているNarrow AI Engineを使用すると、外部のエネルギー管理システムではなく、各EMAにデマンドレスポンス機能を配置することができる。したがって、エネルギー管理を地域および顧客のニーズに適応させることができる。Narrow AI Engineには、予測、意思決定、制御などの運用原理が含まれている。この規格は、ISO/IEC 15067-3およびISO/IEC 15067-3-3のEMA機能に基づいて構築されている。この規格で規定されているAI機能は、家庭および建物のネットワークに接続されたデバイスのエネルギー管理に関する複雑な決定をサポートする。これらのAI仕様により、EMAは、価格、可用性、家電製品および電気自動車の需要、顧客の好み、および顧客の予算に応じて、公共電源(従来型および非従来型電源を含む)および地域電源(風力、太陽光、および貯蔵)から電力を割り当てることができる。</t>
    <phoneticPr fontId="5"/>
  </si>
  <si>
    <t>情報技術-家庭用電子システム(HES)応用モデル-第3部-51:エネルギー管理エージェントを用いた狭いAIエンジンの構内エネルギー管理システムの枠組み</t>
    <phoneticPr fontId="5"/>
  </si>
  <si>
    <t>このテクニカルレポート(TS)は、スペクトルや質量画像を含む質量分析データへの機械学習の適用に関するガイドラインを提供するものである。機械学習には、多変量解析、人工ニューラルネットワークベースの方法、複数の学習方法の組み合わせなど、コンピュータを用いた数値解析方法が含まれ、一般に教師なし学習、教師あり学習、強化学習の3つのカテゴリーに分類される。このTSでは、機械学習に関する基本的な用語を説明し、分析目的に応じた適切な方法と、機械学習のためのデータ準備に必要な手順を示す。このTSは、新しい学習方法や修正方法が開発されているため、質量分析データの学習方法を厳密に規定するものではない。</t>
    <phoneticPr fontId="5"/>
  </si>
  <si>
    <t>このドキュメントでは、自然言語に適用されるAIタスクの概念について説明する。自然言語の分析または生成に関連するAIタスクと、それらのAIシステムに関連する他の言語関連の機能のランドスケープを提案する。それは、既存および競合する用語、同じタスクおよび機能の共存するバリアント、および特定のタスクが、それらの役割または課題に関して言語の多様性によってどのように影響されるかを特定する。これには、公式であるかどうかにかかわらず、すべての言語、方言およびバリアントが含まれる。タスクまたは機能間の関係、およびパイプライン内でのそれらの相互作用について説明し、図示した。さらに、このドキュメントでは、これらのタスクおよび機能に関連する既存の標準および公開されたガイドラインへの参照を提供し、競合する標準の場合の違いを強調している。</t>
    <phoneticPr fontId="5"/>
  </si>
  <si>
    <t>N/A</t>
    <rPh sb="0" eb="2">
      <t>ヒョウジュン</t>
    </rPh>
    <phoneticPr fontId="5"/>
  </si>
  <si>
    <t>この文書は、ISO/IEC/IEEE 29119シリーズとISO/IEC 20246を機械学習(ML)ソフトウェアとMLシステムのテストに適用するための要件とガイダンスを提供する。この文書は、テストにリスクに基づくアプローチを必要とし、MLシステムとその開発と保守に関連する一般的なリスクを使用して、さまざまなテストアプローチ(テストレベル、テストプラクティス、テストタイプ、静的テスト、テスト設計の手法と手段を含む)の形で適切な処理を特定する。これらのテストアプローチとレビューがISO/IEC/IEEE 29119シリーズまたはISO/IEC 20246ですでに指定されている場合、この文書は追加の詳細を提供し、MLのコンテキストでのそれらの適用について説明する。この文書は、強化学習システムやその他の自己学習システムなど、一度動作すると機能が変更される可能性のある適応型MLシステムのテストについてはカバーしていない。</t>
    <phoneticPr fontId="5"/>
  </si>
  <si>
    <t>提案規格は、人工知能を用いたエネルギー予測モデルの開発に関する内容、機械学習(ML)ベースのエネルギー予測モデルを用いた省エネルギーアルゴリズムの開発に関する内容、ツールボックス統合による省エネルギーアルゴリズムの実際の建物への適用に関する内容を含む、人工知能を用いた建物エネルギー予測と最適省エネルギー制御に関する包括的な国際標準である。</t>
    <phoneticPr fontId="5"/>
  </si>
  <si>
    <t>医療研究所-第2部:デジタル病理学と人工知能(AI)ベースの画像解析</t>
    <phoneticPr fontId="5"/>
  </si>
  <si>
    <t>医療研究所-第1部:医療研究所における人工知能の応用に関する一般原則</t>
    <phoneticPr fontId="5"/>
  </si>
  <si>
    <t>#76 Part1
#77 Part2</t>
    <phoneticPr fontId="5"/>
  </si>
  <si>
    <t>本文書は、ISO 14971:2019のリスク管理プロセスをML対応医療機器(MLMD)に適用する方法に関するガイダンスを提供するものである。本文書は、ISO 14971と併せて使用することを意図しており、ISO 14971に規定されているリスク管理要件を変更するものではない。本文書は、機械学習(ML)に特有のリスクを扱う。これらのリスクは、データ管理、特徴抽出、望ましくないバイアス、情報セキュリティ、MLアルゴリズムによるMLモデルのトレーニング、トレーニングされたMLモデルの評価とテストなどのトピックに関連する可能性がある。関連する用語とその関係の概要については図1を参照。バイアスの説明については付属書Aを参照。MLモデルは、そのパラメータを再定義するために使用期間後に再トレーニングを必要とする可能性があることが認識されている。MLモデルは、患者データから継続的に学習し、それに応じてパラメータを修正することができる。本文書では「継続的(ly)学習」という記述が使用されており、他の文書では「適応的」という用語が使用されることがある。また、本文書では、これらのML関連リスクを排除または制御するための例を示し、戦略を提案する。</t>
    <phoneticPr fontId="5"/>
  </si>
  <si>
    <t>https://www.enaa.or.jp/?fname=DX2023-7.pdf</t>
    <phoneticPr fontId="5"/>
  </si>
  <si>
    <t>https://iec.ch/blog/new-standard-increase-safety-ai</t>
    <phoneticPr fontId="5"/>
  </si>
  <si>
    <t>https://www.iso.org/obp/ui/en/#iso:std:iso-iec:tr:5469:ed-1:v1:en</t>
    <phoneticPr fontId="5"/>
  </si>
  <si>
    <t>https://iec.ch/blog/new-standard-increase-safety-ai</t>
    <phoneticPr fontId="5"/>
  </si>
  <si>
    <t>https://www.enaa.or.jp/?fname=DX2023-7.pdf</t>
    <phoneticPr fontId="5"/>
  </si>
  <si>
    <t>この文書は、利害関係者によって認識されるAIシステムによる機能的、経済的、環境的、社会的、社会的、文化的、知的及び個人的利益の提供について記述している。この文書には、AIシステムの実例となるユースケースが含まれている。</t>
    <phoneticPr fontId="5"/>
  </si>
  <si>
    <t>IT-Internet of media things-第6回:IoMT分散AI処理のためのメディア・データ・フォーマットとアプリケーション・プログラミング・インターフェース</t>
    <phoneticPr fontId="5"/>
  </si>
  <si>
    <t>https://jpeg.org/jpegai/index.html</t>
    <phoneticPr fontId="5"/>
  </si>
  <si>
    <t>本文書は、歯科アプリケーションのための人工知能(AI)および拡張知能(AuI)対応2D放射線写真分析ソフトウェアの目標、制限、ターゲットエンドユーザおよびターゲット患者集団を開発し、文書化するための要件を定義する。本文書は、ソフトウェアが意図した目標を達成することを保証するための適切なトレーニングデータ、検証データ、テストデータおよび注釈の要件を概説し、側面に限定される。本文書は、特定の実装の詳細をカバーせず、静的(すなわち、非動的)AI/AuIに焦点を当てる。</t>
    <phoneticPr fontId="5"/>
  </si>
  <si>
    <t>1.Joint Photographic Experts Group (JPEG).
“JPEG AI — Overview, Workplan &amp; Specs”.
JPEG.org. (参照2026‑02‑09).</t>
    <phoneticPr fontId="5"/>
  </si>
  <si>
    <t>1.International Organization for Standardization (ISO).
“ISO/IEC TR 5469:2024 — Artificial intelligence — Functional safety and AI systems”.
ISO OBP. (参照2026‑02‑06).
2.Joint Photographic Experts Group (JPEG).
“JPEG AI — Overview, Workplan &amp; Specs”.
JPEG.org. (参照2026‑02‑09).</t>
    <phoneticPr fontId="5"/>
  </si>
  <si>
    <t>ISO/AWI TR 8000-320</t>
    <phoneticPr fontId="5"/>
  </si>
  <si>
    <t>https://www.nedo.go.jp/library/smart_manufacturing_guideline.html</t>
    <phoneticPr fontId="5"/>
  </si>
  <si>
    <t>1.New Energy and Industrial Technology Development Organization (NEDO).
“スマートマニュファクチャリング構築ガイドライン（第2版）”.
NEDO. 2026‑02‑03. (参照2026‑02‑09).</t>
    <phoneticPr fontId="5"/>
  </si>
  <si>
    <t>道路車両-安全と人工知能</t>
    <phoneticPr fontId="5"/>
  </si>
  <si>
    <t>ISO/IEC DIS 24970</t>
    <phoneticPr fontId="5"/>
  </si>
  <si>
    <t>https://static1.squarespace.com/static/5bcef7b429f2cc38df3862f5/t/68132bc883f9a510c951b105/1746086862578/ISOIEC+CD+24970.pdf</t>
    <phoneticPr fontId="5"/>
  </si>
  <si>
    <t>https://www.iso.org/obp/ui/en/#iso:std:iso-iec:24970:dis:ed-1:v1:en</t>
    <phoneticPr fontId="5"/>
  </si>
  <si>
    <t>1.Esya Centre. “Comments on ISO/IEC CD 24970 Artificial Intelligence – AI System Logging”. 
Esya Centre. 2025-05-01. (参照2026-02-09)
2.ISO/IEC JTC 1/SC 42. “ISO/IEC DIS 24970 Artificial intelligence — AI system logging”.
ISO. (参照2026-02-09)</t>
    <phoneticPr fontId="5"/>
  </si>
  <si>
    <t>Artificial intelligence — AI-enhanced nudging</t>
    <phoneticPr fontId="5"/>
  </si>
  <si>
    <t>この標準は、AIシステムによって強化されたナッジングメカニズムに適用される。この文書は、組織によるAI強化ナッジングメカニズムに対処するための定義、概念、およびガイドラインを提供する。この標準は、組織が既存のAI標準に沿ってAI強化ナッジングメカニズムに対処することを支援することを目的としている。「AI強化ナッジングメカニズム」は、デジタルナッジングのサブカテゴリであり、AIシステムによって強化される。AI強化ナッジングメカニズムを説明するためのユースケースを提供する。責任あるAI強化ナッジングメカニズムを設計するためのガイドラインと要件を提供する。これには、特定の垂直例を使用した水平プロセスと主要な指標が含まれる。</t>
    <phoneticPr fontId="5"/>
  </si>
  <si>
    <t>https://link.springer.com/article/10.1007/s11299-025-00322-3</t>
    <phoneticPr fontId="5"/>
  </si>
  <si>
    <t>1.Springer Nature."AI-enhanced nudging in public policy: why to worry and how to respond".2025-06-21.(参照2026-02-09)</t>
    <phoneticPr fontId="5"/>
  </si>
  <si>
    <t>-</t>
    <phoneticPr fontId="5"/>
  </si>
  <si>
    <t>ISO/CD 16400-6</t>
    <phoneticPr fontId="5"/>
  </si>
  <si>
    <t>https://cdn.standards.iteh.ai/samples/76812/2ddc920d79ff40eea10ba7b4c34fd85b/ISO-16400-2-2024.pdf</t>
    <phoneticPr fontId="5"/>
  </si>
  <si>
    <t>1.ISO/TC 184/SC 5. “ISO 16400-2:2024 Automation systems and integration — Equipment behaviour catalogues for virtual production systems — Part 2: Formal description of a catalogue template”.
ISO. 2024-02-05. (参照2026-02-09)</t>
    <phoneticPr fontId="5"/>
  </si>
  <si>
    <t>ISO/IEC AWI TS 25566</t>
    <phoneticPr fontId="5"/>
  </si>
  <si>
    <t>Terminology and concepts for domain engineering of AI systems</t>
    <phoneticPr fontId="5"/>
  </si>
  <si>
    <t>https://www.jaist.ac.jp/~bjorner/course/c8.pdf</t>
    <phoneticPr fontId="5"/>
  </si>
  <si>
    <t>1.国立大学法人北陸先端科学技術大学院大学.Bjørner, Dines. “Overview of Domain Engineering (c8)”. JAIST. (参照2026-02-09)</t>
    <rPh sb="2" eb="4">
      <t>コクリツ</t>
    </rPh>
    <rPh sb="4" eb="6">
      <t>ダイガク</t>
    </rPh>
    <rPh sb="6" eb="8">
      <t>ホウジン</t>
    </rPh>
    <rPh sb="8" eb="10">
      <t>ホクリク</t>
    </rPh>
    <rPh sb="10" eb="12">
      <t>センタン</t>
    </rPh>
    <rPh sb="12" eb="14">
      <t>カガク</t>
    </rPh>
    <rPh sb="14" eb="16">
      <t>ギジュツ</t>
    </rPh>
    <rPh sb="16" eb="19">
      <t>ダイガクイン</t>
    </rPh>
    <rPh sb="19" eb="21">
      <t>ダイガク</t>
    </rPh>
    <phoneticPr fontId="5"/>
  </si>
  <si>
    <t>IEC/NP TS 62366-3</t>
    <phoneticPr fontId="5"/>
  </si>
  <si>
    <t>https://www.pmda.go.jp/files/000250905.pdf</t>
    <phoneticPr fontId="5"/>
  </si>
  <si>
    <t>https://www.iso.org/obp/ui/en/#iso:std:iec:62366:-1:ed-1:v1:en</t>
    <phoneticPr fontId="5"/>
  </si>
  <si>
    <t>1.PMDA. “医療機器のユーザビリティ規格JIS　T　62366－１について.PDF）”. 医薬品医療機器総合機構. (参照2026-02-09)
2.IEC. “IEC 62366‑1:2015 Medical devices — Part 1: Application of usability engineering to medical devices”.
ISO. 2015-02. (参照2026-02-09)</t>
    <rPh sb="9" eb="13">
      <t>イリョウキキ</t>
    </rPh>
    <rPh sb="21" eb="23">
      <t>キカク</t>
    </rPh>
    <phoneticPr fontId="5"/>
  </si>
  <si>
    <t>ISO/IEC NP 26200</t>
    <phoneticPr fontId="5"/>
  </si>
  <si>
    <t>https://bds-bg.org/en/project/show/iso:proj:92822</t>
    <phoneticPr fontId="5"/>
  </si>
  <si>
    <t>ISO/IEC NP TS 26320.2</t>
    <phoneticPr fontId="5"/>
  </si>
  <si>
    <t>1.ISO/IEC JTC 1/SC 42. “ISO/IEC NP 26200 Standard Framework for Evaluation, Ethical Use, and Interoperability of Large Language Models (LLMs) in AI Systems”.
BDS (Bulgarian Institute for Standardization). 2025-09-15. (参照2026-02-09)</t>
    <phoneticPr fontId="5"/>
  </si>
  <si>
    <t>https://www.thoughtco.com/what-is-corpus-linguistics-1689936</t>
    <phoneticPr fontId="5"/>
  </si>
  <si>
    <t>1.Nordquist, Richard. “Definition and Examples of Corpus Linguistics”.
ThoughtCo. 2025-05-12. (参照2026-02-09)</t>
    <phoneticPr fontId="5"/>
  </si>
  <si>
    <t>ISO/IEC AWI TS 25570</t>
    <phoneticPr fontId="5"/>
  </si>
  <si>
    <t>https://www.iso.org/standard/90757.html</t>
    <phoneticPr fontId="5"/>
  </si>
  <si>
    <t>1.ISO/IEC JTC 1/SC 42. “ISO/IEC AWI TS 25570 Information Technology — Artificial Intelligence — Reliability assessment of AI systems”.
ISO. 2025-07-21. (参照2026-02-09)</t>
    <phoneticPr fontId="5"/>
  </si>
  <si>
    <t>Artificial Intelligence - Taxonomy of AI tasks in computer vision</t>
    <phoneticPr fontId="5"/>
  </si>
  <si>
    <t>prEN 18288</t>
    <phoneticPr fontId="5"/>
  </si>
  <si>
    <t>https://genorma.com/en/standards/pren-18288</t>
    <phoneticPr fontId="5"/>
  </si>
  <si>
    <t>1.CEN/CLC JTC 21. “prEN 18288 Artificial Intelligence – Taxonomy of AI tasks in computer vision”.
Genorma. 2025-11-24. (参照2026-02-09)</t>
    <phoneticPr fontId="5"/>
  </si>
  <si>
    <t>prEN 18283</t>
    <phoneticPr fontId="5"/>
  </si>
  <si>
    <t>https://genorma.com/en/standards/pren-18283</t>
    <phoneticPr fontId="5"/>
  </si>
  <si>
    <t>1.CEN/CLC JTC 21. “prEN 18283 Artificial Intelligence – Concepts, measures and requirements for managing bias in AI systems”.
Genorma. 2024-08-21. (参照2026-02-09)</t>
    <phoneticPr fontId="5"/>
  </si>
  <si>
    <t>prEN 18282</t>
    <phoneticPr fontId="5"/>
  </si>
  <si>
    <t>https://aiassurance.institute/pren-18282-clauses.html</t>
    <phoneticPr fontId="5"/>
  </si>
  <si>
    <t>1.AI Assurance Institute. “prEN 18282: Cybersecurity for Artificial Intelligence Systems — Clauses Overview”.
AI Assurance Institute. 2025-02-10. (参照2026-02-09)</t>
    <phoneticPr fontId="5"/>
  </si>
  <si>
    <t>Contributions towards ISO/IEC 27090</t>
    <phoneticPr fontId="5"/>
  </si>
  <si>
    <t>https://www.iso.org/obp/ui/en/#iso:std:iso-iec:27090:dis:ed-1:v1:en</t>
    <phoneticPr fontId="5"/>
  </si>
  <si>
    <t>1.ISO/IEC JTC 1/SC 27. “ISO/IEC DIS 27090 Cybersecurity — Artificial Intelligence — Guidance for addressing security threats and compromises to artificial intelligence systems”.
ISO. 2025-07-10. (参照2026-02-09)</t>
    <phoneticPr fontId="5"/>
  </si>
  <si>
    <t>https://www.mun.ca/engineering/research/media/production/memorial/academic/faculty-of-engineering/engineering-research/media-library/facilities/centres/oerc/reports/OERC%20Report_2022_021.pdf</t>
    <phoneticPr fontId="5"/>
  </si>
  <si>
    <t>1.Musharraf, Mashrura. “Adaptive Instructional Systems: A Focused Literature Review”.
Memorial University of Newfoundland, OERC Report No. 2022-021. 2022-02-25. (参照2026-02-09)</t>
    <phoneticPr fontId="5"/>
  </si>
  <si>
    <t>[観点1]
信頼性の属性に係る内容ではないため
[観点2]
AIシステムの主なアルゴリズムと計算アプローチの概要
[観点3]
AIシステムの主なアルゴリズムと計算アプローチの概要
[観点3]
AIシステムの主なアルゴリズムと計算アプローチの概要</t>
    <rPh sb="37" eb="38">
      <t>オモ</t>
    </rPh>
    <rPh sb="46" eb="48">
      <t>ケイサン</t>
    </rPh>
    <rPh sb="54" eb="56">
      <t>ガイヨウ</t>
    </rPh>
    <phoneticPr fontId="5"/>
  </si>
  <si>
    <t>プロセス設計</t>
    <rPh sb="4" eb="6">
      <t>セッケイ</t>
    </rPh>
    <phoneticPr fontId="5"/>
  </si>
  <si>
    <t>このドキュメントは、業界やセクターに関係なく、組織全体でビッグデータ分析を効果的に活用するプロセスを開発するためのフレームワークを提供します。このドキュメントでは、ビッグデータ分析のプロセス管理について、さまざまなプロセスカテゴリとその相互接続性を考慮して説明します。これらのプロセスカテゴリは、組織の利害関係者プロセス、コンピテンシー開発プロセス、データ管理プロセス、分析開発プロセス、およびテクノロジー統合プロセスです。このドキュメントでは、ビッグデータ分析サービスを提供する組織レベルでデータを取得、記述、保存、および処理するプロセスについて説明します。</t>
    <phoneticPr fontId="5"/>
  </si>
  <si>
    <t>ISO/IEC AWI TS 25223</t>
    <phoneticPr fontId="5"/>
  </si>
  <si>
    <t>https://www.iso.org/standard/89475.html</t>
    <phoneticPr fontId="5"/>
  </si>
  <si>
    <t>1.ISO/IEC JTC 1/SC 42. “ISO/IEC AWI TS 25223 Information technology — Artificial intelligence — Guidance and requirements for uncertainty quantification in AI systems”.
ISO. 2024-08-06. (参照2026-02-09)</t>
    <phoneticPr fontId="5"/>
  </si>
  <si>
    <t>https://www.iso.org/standard/90498.html</t>
    <phoneticPr fontId="5"/>
  </si>
  <si>
    <t>1.ISO/IEC JTC 1/SC 42. “ISO/IEC AWI TS 25223 Information technology — Artificial intelligence — Guidance and requirements for uncertainty quantification in AI systems”.
ISO. 2024-08-06. (参照2026-02-10)</t>
    <phoneticPr fontId="5"/>
  </si>
  <si>
    <t>この文書では、AIシステムの信頼性に関連するトピックを調査する。これには、透過性、説明可能性、制御可能性などを通じてAIシステムの信頼を確立するためのアプローチ、AIシステムに対するエンジニアリング上の落とし穴と典型的な関連する脅威とリスク、および可能な緩和技術と方法、AIシステムのアベイラビリティ、復元力、信頼性、精度、安全、セキュリティ、およびプライバシーを評価し、達成するためのアプローチが含まれる。AIシステムの信頼性のレベルの指定は、この文書の範囲外である。</t>
    <phoneticPr fontId="5"/>
  </si>
  <si>
    <t>https://genorma.com/en/standards/iso-iec-pwi-17866</t>
    <phoneticPr fontId="5"/>
  </si>
  <si>
    <t>1.ISO/IEC JTC 1/SC 42. “ISO/IEC PWI 17866 Artificial intelligence — Best practice guidance for mitigating ethical and societal concerns”.
Genorma. 2024-12-12. (参照2026-02-10)</t>
    <phoneticPr fontId="5"/>
  </si>
  <si>
    <t>https://genorma.com/en/standards/iso-iec-pwi-18966</t>
    <phoneticPr fontId="5"/>
  </si>
  <si>
    <t>1.ISO/IEC JTC 1/SC 42. “ISO/IEC PWI 18966 Artificial intelligence — Oversight of AI systems”.
Genorma. 2025-08-19. (参照2026-02-10)</t>
    <phoneticPr fontId="5"/>
  </si>
  <si>
    <t>ISO/IEC CD 42102</t>
    <phoneticPr fontId="5"/>
  </si>
  <si>
    <t>https://www.iso.org/standard/86898.html</t>
    <phoneticPr fontId="5"/>
  </si>
  <si>
    <t>1.ISO/IEC JTC 1/SC 42. “ISO/IEC CD 42102 Information technology — Artificial intelligence — Framework for characterizing AI system methods and capabilities”.
ISO. 2025-11-14. (参照2026-02-10)</t>
    <phoneticPr fontId="5"/>
  </si>
  <si>
    <t>ISO/IEC AWI 42003</t>
    <phoneticPr fontId="5"/>
  </si>
  <si>
    <t>https://www.iso.org/standard/91021.html</t>
    <phoneticPr fontId="5"/>
  </si>
  <si>
    <t>1.ISO/IEC JTC 1/SC 42. “ISO/IEC AWI 42003 Information technology — Artificial intelligence — Guidance on the implementation of ISO/IEC 42001”.
ISO. (参照2026-02-10)</t>
    <phoneticPr fontId="5"/>
  </si>
  <si>
    <t>https://www.iso.org/standard/91551.html</t>
    <phoneticPr fontId="5"/>
  </si>
  <si>
    <t>1.ISO/IEC JTC 1/SC 42. “ISO/AWI 21520 Project, programme and portfolio management — Artificial intelligence — Concepts, applications, and implications”.
ISO. 2025-05-15. (参照2026-02-10)</t>
    <phoneticPr fontId="5"/>
  </si>
  <si>
    <t>prEN 18287</t>
    <phoneticPr fontId="5"/>
  </si>
  <si>
    <t>https://genorma.com/en/standards/pren-18287-1</t>
    <phoneticPr fontId="5"/>
  </si>
  <si>
    <t>1.CEN/CLC JTC 21. “prEN 18287‑1 Sustainable Artificial Intelligence – Guidelines and metrics for the environmental impact of artificial intelligence systems and services”.
Genorma. 2025‑09‑30. (参照2026‑02‑10)</t>
    <phoneticPr fontId="5"/>
  </si>
  <si>
    <t>prEN 18286</t>
    <phoneticPr fontId="5"/>
  </si>
  <si>
    <t>https://genorma.com/en/standards/pren-18286</t>
    <phoneticPr fontId="5"/>
  </si>
  <si>
    <t>1.CEN/CLC JTC 21. “prEN 18286 Quality Management System for EU AI Act Regulatory Purposes”.
Genorma. 2025‑10‑30. (参照2026‑02‑10)</t>
    <phoneticPr fontId="5"/>
  </si>
  <si>
    <t>https://www.iso.org/standard/84095.html</t>
    <phoneticPr fontId="5"/>
  </si>
  <si>
    <t>1.ISO/TC 204. “ISO/DTR 12786 Intelligent transport systems — Big data and artificial intelligence supporting intelligent transport systems — Use cases”.
ISO. (参照2026‑02‑10)</t>
    <phoneticPr fontId="5"/>
  </si>
  <si>
    <t>1.ISO/IEC 22989:2022</t>
    <phoneticPr fontId="5"/>
  </si>
  <si>
    <t>-</t>
    <phoneticPr fontId="5"/>
  </si>
  <si>
    <t>https://genorma.com/en/standards/pren-18284-1</t>
    <phoneticPr fontId="5"/>
  </si>
  <si>
    <t>1.CEN/CLC JTC 21. “prEN 18284‑1 Artificial Intelligence — Quality and governance of datasets in AI”.
Genorma. 2024‑09‑05. (参照2026‑02‑10)</t>
    <phoneticPr fontId="5"/>
  </si>
  <si>
    <t>prEN 18228</t>
    <phoneticPr fontId="5"/>
  </si>
  <si>
    <t>https://genorma.com/en/standards/pren-18228</t>
    <phoneticPr fontId="5"/>
  </si>
  <si>
    <t>prCEN/TS</t>
    <phoneticPr fontId="5"/>
  </si>
  <si>
    <t>1.CEN/CLC JTC 21. “prEN 18228 AI Risk Management”.
Genorma. 2025‑06‑04. (参照2026‑02‑10)
2.AI Assurance Institute. “prEN 18228 Clauses Overview”.
AI Assurance Institute. (参照2026‑02‑10)</t>
    <phoneticPr fontId="5"/>
  </si>
  <si>
    <t>Guidance for upskilling organisations on AI ethics and social concerns</t>
    <phoneticPr fontId="5"/>
  </si>
  <si>
    <t>https://genorma.com/en/standards/prcen-ts-6</t>
    <phoneticPr fontId="5"/>
  </si>
  <si>
    <t>1.CEN/CLC JTC 21. “prCEN/TS 6 Guidance for upskilling organisations on AI ethics and social concerns”.
Genorma. 2024‑06‑10. (参照2026‑02‑10)</t>
    <phoneticPr fontId="5"/>
  </si>
  <si>
    <t>Guidelines on tools for handling ethical issues in AI system life cycle</t>
    <phoneticPr fontId="5"/>
  </si>
  <si>
    <t>https://genorma.com/en/standards/prcen-ts-7</t>
    <phoneticPr fontId="5"/>
  </si>
  <si>
    <t>1.CEN/CLC JTC 21. “prCEN/TS 7 Guidelines on tools for handling ethical issues in AI system life cycle”.
Genorma. 2024‑06‑10. (参照2026‑02‑10)</t>
    <phoneticPr fontId="5"/>
  </si>
  <si>
    <t>prCEN/CLC/TR XXX</t>
    <phoneticPr fontId="5"/>
  </si>
  <si>
    <t>AI Risks - Check List for AI Risks Management</t>
    <phoneticPr fontId="5"/>
  </si>
  <si>
    <t>https://genorma.com/en/standards/prcen-clc-tr-xxx-7</t>
    <phoneticPr fontId="5"/>
  </si>
  <si>
    <t>1.CEN/CLC JTC 21. “prCEN/CLC/TR XXX-7 AI Risks – Check List for AI Risks Management”.
Genorma. 2022‑09‑30. (参照2026‑02‑10)</t>
    <phoneticPr fontId="5"/>
  </si>
  <si>
    <t>Overview and architecture of standards in support of the EU AI Act</t>
    <phoneticPr fontId="5"/>
  </si>
  <si>
    <t>https://genorma.com/en/standards/prcen-clc-tr-18347</t>
    <phoneticPr fontId="5"/>
  </si>
  <si>
    <t>1.CEN/CLC JTC 21. “prCEN/CLC/TR 18347 Layer model of Quantum Computing”.
Genorma. 2024‑01‑17. (参照2026‑02‑10)</t>
    <phoneticPr fontId="5"/>
  </si>
  <si>
    <t>ISO/IEC AWI TS 25571</t>
    <phoneticPr fontId="5"/>
  </si>
  <si>
    <t>https://www.iso.org/standard/90760.html</t>
    <phoneticPr fontId="5"/>
  </si>
  <si>
    <t>https://www.aistandardshub.org/ai-standards/artificial-intelligence-quality-evaluation-guidelines-for-ai-systems/</t>
    <phoneticPr fontId="5"/>
  </si>
  <si>
    <t>https://standardshero.com/new-proposals-work-item-in-january-2025/</t>
    <phoneticPr fontId="5"/>
  </si>
  <si>
    <t>1.ISO/IEC JTC 1/SC 42. “ISO/IEC AWI TS 25571 Artificial Intelligence — Example template for documenting ethical issues of an AI system”.
ISO. 2025‑02‑12. (参照2026‑02‑10)
2.AI Standards Hub. “ISO/IEC AWI TS 5471 Artificial intelligence — Quality evaluation guidelines for AI systems”.
AI Standards Hub. 2026‑01‑19. (参照2026‑02‑10)
3.StandardsHero. “New proposals &amp; work items in January 2025”.
StandardsHero.com. 2025‑02. (参照2026‑02‑10)</t>
    <phoneticPr fontId="5"/>
  </si>
  <si>
    <t>[観点1]
信頼性の属性に係る内容ではないため
[観点2]
情報技術 (IT) 分野における語彙の規格
[観点3]
特定の業界や技術に限定したものではないため
[観点4]
情報技術 (IT) 分野における語彙の規格</t>
    <phoneticPr fontId="5"/>
  </si>
  <si>
    <t>IEEE P3652.1/D6.1, July 2020</t>
    <phoneticPr fontId="5"/>
  </si>
  <si>
    <t>https://www.acompany.tech/privacytechlab/federated-learning/</t>
    <phoneticPr fontId="5"/>
  </si>
  <si>
    <t>https://arxiv.org/pdf/1902.04885</t>
    <phoneticPr fontId="5"/>
  </si>
  <si>
    <t>1.acompany. “Federated Learning（連合学習）”.
acompany.tech. (参照2026‑02‑10)
2.Yang, Qiang; Liu, Yang; Chen, Tianjian; Tong, Yongxin. “Federated Machine Learning: Concept and Applications”.
arXiv. 2019-02-13. (参照2026-02-10)</t>
    <phoneticPr fontId="5"/>
  </si>
  <si>
    <t>関連文書にて、以下を確認した。
・ISO/IEC 42006は、ISO/IEC 42001 に基づくAIマネジメントシステムを審査・認証する認証機関向けの追加要求事項を定めている
・AIMS 認証の一貫性と信頼性に関連している（関連文書1)
目次より一部抜粋：
5.2 Management of impartiality
7.1 Competence of personnel
7.3 Use of individual external auditors and external technical experst
7.5 Outsourcing</t>
    <rPh sb="107" eb="109">
      <t>カンレン</t>
    </rPh>
    <rPh sb="114" eb="116">
      <t>カンレン</t>
    </rPh>
    <rPh sb="116" eb="118">
      <t>ブンショ</t>
    </rPh>
    <rPh sb="121" eb="123">
      <t>モクジ</t>
    </rPh>
    <rPh sb="125" eb="127">
      <t>イチブ</t>
    </rPh>
    <rPh sb="127" eb="129">
      <t>バッスイ</t>
    </rPh>
    <rPh sb="130" eb="132">
      <t>カキ</t>
    </rPh>
    <rPh sb="132" eb="134">
      <t>イチブ</t>
    </rPh>
    <rPh sb="134" eb="136">
      <t>モクジ</t>
    </rPh>
    <phoneticPr fontId="5"/>
  </si>
  <si>
    <t>IEEE P7014.1/D2, July 2025</t>
    <phoneticPr fontId="5"/>
  </si>
  <si>
    <t>IEEE Draft Recommended Practice for Ethical Considerations of Emulated Empathy in Partner-based General-Purpose Artificial Intelligence Systems</t>
    <phoneticPr fontId="5"/>
  </si>
  <si>
    <t>https://ieeexplore.ieee.org/stamp/stamp.jsp?arnumber=10791460</t>
    <phoneticPr fontId="5"/>
  </si>
  <si>
    <t>https://ieeexplore.ieee.org/search/searchresult.jsp?newsearch=true&amp;queryText=federated%20machine%20learning</t>
    <phoneticPr fontId="5"/>
  </si>
  <si>
    <t>1.Bakir, Vian; McStay, Andrew. “Is Deception in Emulated Empathy Innately Bad?”.
IEEE Standards White Paper. IEEE. 2024‑12‑13. (参照2026‑02‑10)</t>
    <phoneticPr fontId="5"/>
  </si>
  <si>
    <t>#224が承認されたドラフトの最新版（#213は以前のバージョンでドラフト）
1.acompany. “Federated Learning（連合学習）”.
acompany.tech. (参照2026‑02‑10)
2.Yang, Qiang; Liu, Yang; Chen, Tianjian; Tong, Yongxin. “Federated Machine Learning: Concept and Applications”.
arXiv. 2019-02-13. (参照2026-02-10)
3.IEEE Xplore. “Search results for ‘federated machine learning’”.
IEEE Xplore. (参照2026‑02‑10)</t>
    <rPh sb="5" eb="7">
      <t>ショウニン</t>
    </rPh>
    <rPh sb="15" eb="18">
      <t>サイシンバン</t>
    </rPh>
    <rPh sb="24" eb="26">
      <t>イゼン</t>
    </rPh>
    <phoneticPr fontId="5"/>
  </si>
  <si>
    <t>#224が承認されたドラフトの最新版（#213は以前のバージョンでドラフト）
1.acompany. “Federated Learning（連合学習）”.
acompany.tech. (参照2026‑02‑10)
2.Yang, Qiang; Liu, Yang; Chen, Tianjian; Tong, Yongxin. “Federated Machine Learning: Concept and Applications”.
arXiv. 2019-02-13. (参照2026-02-10)
3.IEEE Xplore. “Search results for ‘federated machine learning’”.
IEEE Xplore. (参照2026‑02‑10)</t>
    <rPh sb="5" eb="7">
      <t>ショウニン</t>
    </rPh>
    <rPh sb="15" eb="18">
      <t>サイシンバン</t>
    </rPh>
    <rPh sb="24" eb="26">
      <t>イゼン</t>
    </rPh>
    <phoneticPr fontId="5"/>
  </si>
  <si>
    <t>IEEE P2830/D3, May 2021</t>
    <phoneticPr fontId="5"/>
  </si>
  <si>
    <t>https://ieeexplore.ieee.org/document/9462600/metrics#metrics</t>
    <phoneticPr fontId="5"/>
  </si>
  <si>
    <t>1.IEEE.
“Metrics for: IEEE Document 9462600”.
IEEE Xplore. (参照2026-02-10).
https://ieeexplore.ieee.org/document/9462600/metrics#metrics</t>
    <phoneticPr fontId="5"/>
  </si>
  <si>
    <t>https://genorma.com/en/standards/pren-iso-iec-tr-23281</t>
    <phoneticPr fontId="5"/>
  </si>
  <si>
    <t>0.ISO/IEC 22989:2022</t>
    <phoneticPr fontId="5"/>
  </si>
  <si>
    <t>0.ISO/IEC 22989:2022
1.Genorma. “prEN ISO/IEC TR 23281 - Artificial Intelligence - Overview of AI tasks and functionalities related to natural language processing”. Genorma. (参照2026-02-10)</t>
    <phoneticPr fontId="5"/>
  </si>
  <si>
    <t>https://www.iso.org/standard/54668.html</t>
    <phoneticPr fontId="5"/>
  </si>
  <si>
    <t>1.ISO. “ISO/AWI 29999 – Education and learning services — Application of Artificial Intelligence (AI) Technology — Ethical Guidelines”. ISO. (参照2026-02-10)</t>
    <phoneticPr fontId="5"/>
  </si>
  <si>
    <t>https://newji.ai/procurement-purchasing/lightweight-ai-implementation-and-applications/</t>
    <phoneticPr fontId="5"/>
  </si>
  <si>
    <t>1.newji. “軽量AI実装と応用・事例”. newji. (参照2026-02-10)</t>
    <phoneticPr fontId="5"/>
  </si>
  <si>
    <t>ISO/IEC CD TS 42112</t>
    <phoneticPr fontId="5"/>
  </si>
  <si>
    <t>ISO/IEC AWI TR 25523</t>
    <phoneticPr fontId="5"/>
  </si>
  <si>
    <t>https://www.iso.org/standard/90613.html</t>
    <phoneticPr fontId="5"/>
  </si>
  <si>
    <t>1.ISO/IEC JTC 1/SC 42. “ISO/IEC AWI TR 25523 Information technology — Artificial intelligence — Overview of data profiles for analytics and ML”.
ISO. (参照2026‑02‑10)</t>
    <phoneticPr fontId="5"/>
  </si>
  <si>
    <t>ヒューマン・オートノミー</t>
    <phoneticPr fontId="5"/>
  </si>
  <si>
    <t>health informatics — Applications of machine learning technologies in imaging and other medical applications</t>
    <phoneticPr fontId="5"/>
  </si>
  <si>
    <t>ISO/IEC AWI 25704</t>
    <phoneticPr fontId="5"/>
  </si>
  <si>
    <t>https://www.iso.org/standard/91246.html</t>
    <phoneticPr fontId="5"/>
  </si>
  <si>
    <t>1.ISO/IEC JTC 1/SC 42. “ISO/IEC AWI TR 25523 Information technology — Artificial intelligence — Overview of data profiles for analytics and ML”.
ISO. (参照2026‑02‑10)
2.ISO/IEC 22989:2022</t>
    <phoneticPr fontId="5"/>
  </si>
  <si>
    <t>[観点1]
人間の責任・最終的な意思決定にかかわるもの
[観点2]
AIの倫理的及び社会的関心事の概要と対応の原則・プロセス
[観点3]
技術者、規制当局、関係団体、そして広く社会一般を対象とするもの
[観点3]
AIの倫理的及び社会的関心事の概要と対応の原則・プロセスであり、国際規格の概要（体系に近いもの）も記載している可能性あり</t>
    <rPh sb="152" eb="156">
      <t>コクサイキカク</t>
    </rPh>
    <rPh sb="157" eb="159">
      <t>ガイヨウ</t>
    </rPh>
    <rPh sb="160" eb="162">
      <t>タイケイ</t>
    </rPh>
    <rPh sb="163" eb="164">
      <t>チカキサイカノウセイ</t>
    </rPh>
    <phoneticPr fontId="5"/>
  </si>
  <si>
    <t>ヒューマン・オーバーサイト</t>
    <phoneticPr fontId="5"/>
  </si>
  <si>
    <t>性能及び堅牢性</t>
    <rPh sb="0" eb="2">
      <t>セイノウ</t>
    </rPh>
    <rPh sb="2" eb="3">
      <t>オヨ</t>
    </rPh>
    <rPh sb="4" eb="7">
      <t>ケンロウセイ</t>
    </rPh>
    <phoneticPr fontId="5"/>
  </si>
  <si>
    <t>項目については、現在開発段階AWI（stage:20.00）で、未公開のため確認不可</t>
    <rPh sb="0" eb="2">
      <t>コウモク</t>
    </rPh>
    <rPh sb="32" eb="33">
      <t>ミ</t>
    </rPh>
    <rPh sb="33" eb="35">
      <t>コウカイ</t>
    </rPh>
    <phoneticPr fontId="5"/>
  </si>
  <si>
    <t>ISO/IEC TR 24030 Information technology — Artificial intelligence (AI) — Use cases</t>
    <phoneticPr fontId="5"/>
  </si>
  <si>
    <t>関連文書1を閲覧し、開発段階で廃止済文書でタイトル以外の情報がないことを確認した。
・00.98 Proposal for new project abandoned
Mar 4, 2023</t>
    <rPh sb="0" eb="4">
      <t>カンレンブンショ</t>
    </rPh>
    <rPh sb="6" eb="8">
      <t>エツラン</t>
    </rPh>
    <rPh sb="10" eb="12">
      <t>カイハツ</t>
    </rPh>
    <rPh sb="12" eb="14">
      <t>ダンカイ</t>
    </rPh>
    <rPh sb="15" eb="17">
      <t>ハイシ</t>
    </rPh>
    <rPh sb="17" eb="18">
      <t>ス</t>
    </rPh>
    <rPh sb="18" eb="20">
      <t>ブンショ</t>
    </rPh>
    <rPh sb="25" eb="27">
      <t>イガイ</t>
    </rPh>
    <rPh sb="28" eb="30">
      <t>ジョウホウ</t>
    </rPh>
    <rPh sb="36" eb="38">
      <t>カクニン</t>
    </rPh>
    <phoneticPr fontId="5"/>
  </si>
  <si>
    <t>関連文書1を閲覧し、開発段階で廃止済文書であることを確認した</t>
    <rPh sb="0" eb="2">
      <t>カンレン</t>
    </rPh>
    <rPh sb="2" eb="4">
      <t>ブンショ</t>
    </rPh>
    <rPh sb="6" eb="8">
      <t>エツラン</t>
    </rPh>
    <phoneticPr fontId="5"/>
  </si>
  <si>
    <t>関連文書1を閲覧し、開発段階で廃止済文書であることを確認した</t>
    <phoneticPr fontId="5"/>
  </si>
  <si>
    <t>【品質特性】
ISO/IEC 22989 における AI system quality characteristics は主に Trustworthiness（信頼性）を中心概念とし、その下位に Robustness, Reliability, Resilience, Controllability, Explainability, Predictability, Transparency, Bias/Fairness といった品質特性を定義している
１．3.5 Terms related to trustworthiness（品質特性の定義群）（3.5の章では、AIシステムの品質に直結する基本的な特性（Quality characteristics）を以下のとおり定義している。
● 3.5.3 Availability（可用性）
必要時に利用可能である性質
● 3.5.4 Bias（バイアス）
特定の対象が系統的に異なる扱いを受ける状態。AIの公平性に影響
● 3.5.6 Controllability（制御可能性）
外部主体がAIの動作に介入できる性質。
● 3.5.7 Explainability（説明可能性）
出力に影響する要因を人間が理解できる形で説明できる性質。
● 3.5.8 Predictability（予測可能性）
ステークホルダーが出力を確実に推測できる程度の明確性。
● 3.5.9 Reliability（信頼性）
指定条件下で一貫した正しい動作を行う能力。
● 3.5.10 Resilience（レジリエンス）
障害発生後に迅速に正常状態へ回復する能力。
● 3.5.12 Robustness（堅牢性）
あらゆる状況下でも性能を維持する能力。
● 3.5.14 / 3.5.15 Transparency（透明性：組織・システム）
AIシステムの設計・動作・データ・制約などについて適切な情報が提供されている状態。
● 3.5.16 Trustworthiness（信頼性・信頼性総体）
ステークホルダーの期待を検証可能な方法で満たす能力。
（信頼性、可用性、レジリエンス、セキュリティ、プライバシー、公平性、透明性などを包含）
2．品質特性に関連する補足的記載箇所
● 5.16 Verification and Validation（検証・妥当性確認）
品質保証・品質評価のための検証／妥当性確認の必要性を説明。
● 6章（AIシステムライフサイクル）
設計から運用までの各段階で品質特性確保の重要性（例：データ品質、テスト、監視）</t>
    <rPh sb="1" eb="3">
      <t>ヒンシツ</t>
    </rPh>
    <rPh sb="3" eb="5">
      <t>トクセイ</t>
    </rPh>
    <phoneticPr fontId="5"/>
  </si>
  <si>
    <t>【軽量AI】
軽量AIとは、通常のAIよりも計算資源やメモリ消費が少なく、エッジデバイスや小型の組み込みシステムで動作するAI技術のことを指す。 従来のAIが、強力なコンピュータやクラウドベースのインフラを必要とするのに対して、軽量AIはそれらが不要になるケースがある。 軽量AIはデータ処理速度が従来のAIより速く、リアルタイムでの判断や制御を可能とする</t>
    <rPh sb="1" eb="3">
      <t>ケイリョウ</t>
    </rPh>
    <rPh sb="110" eb="111">
      <t>タイ</t>
    </rPh>
    <rPh sb="149" eb="151">
      <t>ジュウライ</t>
    </rPh>
    <rPh sb="156" eb="157">
      <t>ハヤ</t>
    </rPh>
    <rPh sb="173" eb="175">
      <t>カノウ</t>
    </rPh>
    <phoneticPr fontId="5"/>
  </si>
  <si>
    <t>ISO/IEC 22989では、機械学習モデルの学習効率に影響を与える AI 特性として以下があげられている：
・訓練データ量と特徴量の選択（5.11.6）
・データ品質・前処理の複雑さ（5.10）
・モデル構造の複雑さ（5.12）
・データドリフト・コンセプトドリフト（5.11.9）
・継続学習の頻度と忘却対策（5.11.9.2）</t>
    <rPh sb="44" eb="46">
      <t>イカ</t>
    </rPh>
    <phoneticPr fontId="5"/>
  </si>
  <si>
    <t>・スマートマニュファクチャリングは、設計・生産・供給・サービスを含む「マニュファクチャリングチェーン」を、データとデジタル技術で横断的に最適化する概念。
・5段階のレベルで管理をしている。
LV1:情報の標準化
LV2:情報・データ蓄積
LV3:データによるプロセス連携
LV4:多頻度解析による最適化
LV5：現実との双方向連携</t>
    <rPh sb="79" eb="81">
      <t>ダンカイ</t>
    </rPh>
    <rPh sb="86" eb="88">
      <t>カンリ</t>
    </rPh>
    <rPh sb="99" eb="101">
      <t>ジョウホウ</t>
    </rPh>
    <rPh sb="102" eb="105">
      <t>ヒョウジュンカ</t>
    </rPh>
    <rPh sb="110" eb="112">
      <t>ジョウホウ</t>
    </rPh>
    <rPh sb="116" eb="118">
      <t>チクセキ</t>
    </rPh>
    <rPh sb="133" eb="135">
      <t>レンケイ</t>
    </rPh>
    <rPh sb="140" eb="143">
      <t>タヒンド</t>
    </rPh>
    <rPh sb="143" eb="145">
      <t>カイセキ</t>
    </rPh>
    <rPh sb="148" eb="151">
      <t>サイテキカ</t>
    </rPh>
    <rPh sb="156" eb="158">
      <t>ゲンジツ</t>
    </rPh>
    <rPh sb="160" eb="163">
      <t>ソウホウコウ</t>
    </rPh>
    <rPh sb="163" eb="165">
      <t>レンケイ</t>
    </rPh>
    <phoneticPr fontId="5"/>
  </si>
  <si>
    <t>#86 ISO/IECのドラフト
# 151 CEN-CENELECのドラフト
関連文書1によると、ロギングとは
AI システムのイベント・動作を記録し、利点・危険の把握、堅牢性・セキュリティ・データ品質の確保、規格遵守を支援するための仕組み</t>
    <rPh sb="41" eb="43">
      <t>カンレン</t>
    </rPh>
    <rPh sb="43" eb="45">
      <t>ブンショ</t>
    </rPh>
    <phoneticPr fontId="5"/>
  </si>
  <si>
    <t>#188 ISO/IECのドラフト
#150 CEN-CENELECのドラフト
【AI‑enhanced nudging とは】
AI が個人データや行動パターンを分析し、個々人に合わせて最適化されたナッジ（行動誘導）を提供する仕組み。AI によるパーソナライズにより、従来のナッジングより強力かつ精密な介入が行われる可能性があるとされる</t>
    <rPh sb="156" eb="157">
      <t>オコナ</t>
    </rPh>
    <rPh sb="160" eb="163">
      <t>カノウセイ</t>
    </rPh>
    <phoneticPr fontId="5"/>
  </si>
  <si>
    <t>【機器挙動カタログ（EBC）とは】
EBC は、機器（設備）がどのように動くかを標準化された形式でまとめた「振る舞いカタログ」である。ISO 16400‑2 の導入では、EBC を「設備の動的な振る舞いを提供者が効率的に伝えるための標準化された手段」と説明している</t>
    <phoneticPr fontId="5"/>
  </si>
  <si>
    <t>現在開発段階でAWI（stage:20.00）であり、目次は公開されていないため、確認不可</t>
    <phoneticPr fontId="5"/>
  </si>
  <si>
    <t>現在開発段階のCD(Committee Draft)（stage:30.60）であり、目次も公開されていないため、確認不可</t>
    <phoneticPr fontId="5"/>
  </si>
  <si>
    <t>【データプロファイル】
アナリティクスおよび機械学習（AI/ML）プロジェクトにおいて、データの利活用を促進するためのデータの設計を指す</t>
    <rPh sb="22" eb="24">
      <t>キカイ</t>
    </rPh>
    <rPh sb="24" eb="26">
      <t>ガクシュウ</t>
    </rPh>
    <rPh sb="48" eb="51">
      <t>リカツヨウ</t>
    </rPh>
    <rPh sb="52" eb="54">
      <t>ソクシン</t>
    </rPh>
    <rPh sb="63" eb="65">
      <t>セッケイ</t>
    </rPh>
    <rPh sb="66" eb="67">
      <t>サ</t>
    </rPh>
    <phoneticPr fontId="5"/>
  </si>
  <si>
    <t xml:space="preserve">【Domain Engineering とは】
ソフトウェアを作る前に、その「対象となる世界（ドメイン）」を徹底的に理解し、明確にモデル化する活動であり、その後の要求定義や設計の土台となるもの
</t>
    <rPh sb="79" eb="80">
      <t>ゴ</t>
    </rPh>
    <rPh sb="89" eb="91">
      <t>ドダイ</t>
    </rPh>
    <phoneticPr fontId="5"/>
  </si>
  <si>
    <t>現在開発段階の文書（AWI（stage:20.00））であり、公開されていないため、確認不可</t>
    <rPh sb="7" eb="9">
      <t>ブンショ</t>
    </rPh>
    <phoneticPr fontId="5"/>
  </si>
  <si>
    <t>現在開発段階の文書（AWI（stage:20.00））であり、テンプレートの内容は確認不可</t>
    <rPh sb="7" eb="9">
      <t>ブンショ</t>
    </rPh>
    <rPh sb="38" eb="40">
      <t>ナイヨウ</t>
    </rPh>
    <rPh sb="41" eb="43">
      <t>カクニン</t>
    </rPh>
    <rPh sb="43" eb="45">
      <t>フカタ</t>
    </rPh>
    <phoneticPr fontId="5"/>
  </si>
  <si>
    <t>現在開発段階の文書（AWI（stage:20.00））であり、目次も公開されていないため、確認不可</t>
    <rPh sb="7" eb="9">
      <t>ブンショ</t>
    </rPh>
    <phoneticPr fontId="5"/>
  </si>
  <si>
    <t>現在開発段階の文書（CD(Committee Draft)（stage:30.60））であり、目次も公開されていないため、確認不可</t>
    <rPh sb="7" eb="9">
      <t>ブンショ</t>
    </rPh>
    <phoneticPr fontId="5"/>
  </si>
  <si>
    <t xml:space="preserve">【ユーザビリティエンジニアリングとは】
IEC62366-1のIntroduction及び関連文書2では次のように整理している。
ユーザビリティエンジニアリングとは、医療機器の使用時に発生し得る誤使用や使用関連リスクを特定・低減し、安全な使用を確保するためのプロセスであり、ユーザインターフェースの設計に特化した人間工学的手法。
</t>
    <rPh sb="43" eb="44">
      <t>オヨ</t>
    </rPh>
    <rPh sb="45" eb="47">
      <t>カンレン</t>
    </rPh>
    <rPh sb="47" eb="49">
      <t>ブンショ</t>
    </rPh>
    <rPh sb="52" eb="53">
      <t>ツギ</t>
    </rPh>
    <rPh sb="57" eb="59">
      <t>セイリ</t>
    </rPh>
    <phoneticPr fontId="5"/>
  </si>
  <si>
    <t>・関連文書1を参照によると、現在開発段階であるため、目次は確認不可
・本文書のステージはNP→PWIへ更新されており（2/9時点）、最新版はISO/IEC PWI 26200 Close of Review(2026-1-27)</t>
    <rPh sb="1" eb="3">
      <t>カンレン</t>
    </rPh>
    <rPh sb="3" eb="5">
      <t>ブンショ</t>
    </rPh>
    <rPh sb="7" eb="9">
      <t>サンショウ</t>
    </rPh>
    <rPh sb="14" eb="16">
      <t>ゲンザイ</t>
    </rPh>
    <rPh sb="16" eb="18">
      <t>カイハツ</t>
    </rPh>
    <rPh sb="18" eb="20">
      <t>ダンカイ</t>
    </rPh>
    <rPh sb="26" eb="28">
      <t>モクジ</t>
    </rPh>
    <rPh sb="29" eb="31">
      <t>カクニン</t>
    </rPh>
    <rPh sb="31" eb="33">
      <t>フカ</t>
    </rPh>
    <rPh sb="35" eb="36">
      <t>ホン</t>
    </rPh>
    <rPh sb="36" eb="38">
      <t>ブンショ</t>
    </rPh>
    <rPh sb="51" eb="53">
      <t>コウシン</t>
    </rPh>
    <rPh sb="62" eb="64">
      <t>ジテン</t>
    </rPh>
    <rPh sb="66" eb="68">
      <t>サイシン</t>
    </rPh>
    <rPh sb="68" eb="69">
      <t>バン</t>
    </rPh>
    <phoneticPr fontId="5"/>
  </si>
  <si>
    <t>【コーパスとは】
コーパスとは、実際に使われた大量の文章や話し言葉を集めたデータベースを指し、言語の傾向や使われ方を分析するために、研究やAI の学習で活用される</t>
    <rPh sb="44" eb="45">
      <t>サ</t>
    </rPh>
    <phoneticPr fontId="5"/>
  </si>
  <si>
    <t>AIシステム及びサービスの環境影響測定のための原則と枠組み
-AIの環境影響を定義するための枠組み
-AIシステム及びサービスの環境影響を評価するための計算方法
-報告ガイドライン
-AIシステム及びサービスのライフサイクルを通じて環境への影響を低減するためのベストプラクティス
・現在開発段階で、目次が未公開のため、目次等は確認不可。
IN_DEVELOPMENT
prEN 18287
10.99 New project approved
Sep 30, 2025</t>
    <rPh sb="160" eb="163">
      <t>モクジトウ</t>
    </rPh>
    <phoneticPr fontId="5"/>
  </si>
  <si>
    <t>・現在開発段階で、目次等は未公開のため、確認不可。</t>
    <rPh sb="11" eb="12">
      <t>トウ</t>
    </rPh>
    <phoneticPr fontId="5"/>
  </si>
  <si>
    <t xml:space="preserve">AIシステムのライフサイクルで倫理的な問題に対処するためのツール（手段、活動、手順）
現在開発段階で、目次等が未公開のため、確認不可
</t>
    <rPh sb="54" eb="55">
      <t>トウ</t>
    </rPh>
    <phoneticPr fontId="5"/>
  </si>
  <si>
    <t>AIを使用するシステムのリスクの基準、その他、対策と、危機管理計画の構造等を含む
現在開発段階で、目次等が未公開のため、確認不可。</t>
    <rPh sb="16" eb="18">
      <t>キジュン</t>
    </rPh>
    <rPh sb="21" eb="22">
      <t>ホカ</t>
    </rPh>
    <rPh sb="23" eb="25">
      <t>タイサク</t>
    </rPh>
    <rPh sb="27" eb="33">
      <t>キキカンリケイカク</t>
    </rPh>
    <rPh sb="34" eb="36">
      <t>コウゾウ</t>
    </rPh>
    <rPh sb="36" eb="37">
      <t>トウ</t>
    </rPh>
    <rPh sb="38" eb="39">
      <t>フク</t>
    </rPh>
    <rPh sb="52" eb="53">
      <t>トウ</t>
    </rPh>
    <phoneticPr fontId="5"/>
  </si>
  <si>
    <t xml:space="preserve">・データ及びデータライフサイクルに焦点を当てたAI関連の標準の概要
・関連文書1によると、本書における“links”リンクとは、EU AI Act と CEN‑CENELEC JTC21 の標準化活動を調和させ、各国のガイドラインや監視仕様と連携させることで、AIに関する共通言語と品質文化を形成する情報フレームワークを提供する関係性を指している
</t>
    <rPh sb="4" eb="5">
      <t>オヨ</t>
    </rPh>
    <rPh sb="35" eb="39">
      <t>カンレンブンショ</t>
    </rPh>
    <rPh sb="45" eb="47">
      <t>ホンショ</t>
    </rPh>
    <phoneticPr fontId="5"/>
  </si>
  <si>
    <t>【ISO/IEC 27090とは】
AIシステム特有のセキュリティ脅威や脆弱性を整理し、その影響、検出方法、対策を組織が理解し実装できるよう支援するためのガイダンスを提供する文書</t>
    <phoneticPr fontId="5"/>
  </si>
  <si>
    <t>・#207が最新の承認されたドラフト（#198は以前のバージョンでドラフト）
・関連文書1によると、AISは、AI が学習者の理解度を常に分析し、一人ひとりに合わせて教材・難易度・学習順序を自動調整する“個別最適化学習システム”を指す</t>
    <rPh sb="6" eb="8">
      <t>サイシン</t>
    </rPh>
    <rPh sb="9" eb="11">
      <t>ショウニン</t>
    </rPh>
    <rPh sb="24" eb="26">
      <t>イゼン</t>
    </rPh>
    <rPh sb="116" eb="117">
      <t>サ</t>
    </rPh>
    <phoneticPr fontId="5"/>
  </si>
  <si>
    <t>【連合機械学習とは】
フェデレーテッド（連合）学習とは、複数の組織や端末が自らのデータを共有せずに協力して1つの機械学習モデルを訓練する仕組み。各参加者は手元のデータで学習し、データそのものではなく更新情報のみを共有するため、プライバシーを守りつつ高精度な共同モデルを構築できるのが特徴の手法。（関連文書1-はじめに,関連文書2.1 Definition of Federated Learning,）</t>
    <rPh sb="1" eb="3">
      <t>レンゴウ</t>
    </rPh>
    <rPh sb="3" eb="5">
      <t>キカイ</t>
    </rPh>
    <rPh sb="5" eb="7">
      <t>ガクシュウ</t>
    </rPh>
    <rPh sb="20" eb="22">
      <t>レンゴウ</t>
    </rPh>
    <rPh sb="141" eb="143">
      <t>トクチョウ</t>
    </rPh>
    <rPh sb="144" eb="146">
      <t>シュホウ</t>
    </rPh>
    <rPh sb="148" eb="150">
      <t>カンレン</t>
    </rPh>
    <rPh sb="150" eb="152">
      <t>ブンショ</t>
    </rPh>
    <phoneticPr fontId="5"/>
  </si>
  <si>
    <t>・#212が承認された最新版の標準（#272が以前のバージョンでドラフト）
【連合機械学習とは】
フェデレーテッド（連合）学習とは、複数の組織や端末が自らのデータを共有せずに協力して1つの機械学習モデルを訓練する仕組み。各参加者は手元のデータで学習し、データそのものではなく更新情報のみを共有するため、プライバシーを守りつつ高精度な共同モデルを構築できるのが特徴の手法。（関連文書1-はじめに,関連文書2.1 Definition of Federated Learning,）</t>
    <rPh sb="6" eb="8">
      <t>ショウニン</t>
    </rPh>
    <rPh sb="11" eb="14">
      <t>サイシンバン</t>
    </rPh>
    <rPh sb="15" eb="17">
      <t>ヒョウジュン</t>
    </rPh>
    <rPh sb="23" eb="25">
      <t>イゼン</t>
    </rPh>
    <phoneticPr fontId="5"/>
  </si>
  <si>
    <t>・#223が承認された最新版の標準（#216、#217は以前のバージョンでドラフト）
・関連文書1のScopeでは、以下の2つのアプローチを提起している
-1つ目はフェデレーテッドラーニング（連合学習）
-2つ目は共有機械学習（SML: Shared Machine Learning）</t>
    <rPh sb="6" eb="8">
      <t>ショウニン</t>
    </rPh>
    <rPh sb="11" eb="14">
      <t>サイシンバン</t>
    </rPh>
    <rPh sb="15" eb="17">
      <t>ヒョウジュン</t>
    </rPh>
    <rPh sb="28" eb="30">
      <t>イゼン</t>
    </rPh>
    <rPh sb="45" eb="47">
      <t>カンレン</t>
    </rPh>
    <rPh sb="47" eb="49">
      <t>ブンショ</t>
    </rPh>
    <rPh sb="59" eb="61">
      <t>イカ</t>
    </rPh>
    <rPh sb="71" eb="73">
      <t>テイキ</t>
    </rPh>
    <rPh sb="81" eb="82">
      <t>メ</t>
    </rPh>
    <rPh sb="106" eb="107">
      <t>メ</t>
    </rPh>
    <phoneticPr fontId="5"/>
  </si>
  <si>
    <t>https://www.jqa.jp/service_list/fs/robo_trend/01/index.html</t>
    <phoneticPr fontId="5"/>
  </si>
  <si>
    <t>0.ISO/IEC 22989:2022
1.International Organization for Standardization (ISO).
“ISO/IEC TR 5469:2024 — Artificial intelligence — Functional safety and AI systems”.
ISO OBP. (参照2026‑02‑05).
2.International Electrotechnical Commission (IEC).
“New standard to increase safety of AI”.
IEC Blog. 2024‑01‑16. (参照2026‑02‑09).
3.一般財団法人エンジニアリング協会（ENAA）.
“A I法規制とA I安全規格の動向”.
ENAA. 2024-01-26.(参照2026‑02‑09).
4.日本品質保証機構（JQA）. “ロボトレンド 01”.
JQA. (参照2026‑02‑10)</t>
    <phoneticPr fontId="5"/>
  </si>
  <si>
    <t>1.一般財団法人エンジニアリング協会（ENAA）.
“A I法規制とA I安全規格の動向”.
ENAA.2024-01-26 (参照2026‑02‑09).
2.International Electrotechnical Commission (IEC).
“New standard to increase safety of AI”.
IEC Blog. 2024‑01‑16. (参照2026‑02‑09).
3.1.International Organization for Standardization (ISO).
“ISO/IEC TR 5469:2024 — Artificial intelligence — Functional safety and AI systems”.
ISO OBP. (参照2026‑02‑09).
4.日本品質保証機構（JQA）. “ロボトレンド 01”.
JQA. (参照2026‑02‑10)</t>
    <phoneticPr fontId="5"/>
  </si>
  <si>
    <t>ISO/IEC TR 24368:2022</t>
    <phoneticPr fontId="5"/>
  </si>
  <si>
    <t>ISO/IEC TS 42119-2:2025</t>
    <phoneticPr fontId="5"/>
  </si>
  <si>
    <t>prEN 18285</t>
    <phoneticPr fontId="5"/>
  </si>
  <si>
    <t>prEN 18274</t>
    <phoneticPr fontId="5"/>
  </si>
  <si>
    <t>prEN 18229-2</t>
    <phoneticPr fontId="5"/>
  </si>
  <si>
    <t>IEEE P3301/D2, June 2024</t>
    <phoneticPr fontId="5"/>
  </si>
  <si>
    <t>IEEE Unapproved Draft Std P1636/D1.6, Mar 2008</t>
    <phoneticPr fontId="5"/>
  </si>
  <si>
    <t>IEEE P2815/D6, June 2024</t>
    <phoneticPr fontId="5"/>
  </si>
  <si>
    <t>ISO/IEC AWI TS 42119-7</t>
    <phoneticPr fontId="5"/>
  </si>
  <si>
    <t>https://cdn.standards.iteh.ai/samples/78507/c543f2b8885c4a45bf1558d6d0201553/ISO-IEC-TR-24368-2022.pdf</t>
    <phoneticPr fontId="5"/>
  </si>
  <si>
    <t>1.ISO/IEC TR24368</t>
    <phoneticPr fontId="5"/>
  </si>
  <si>
    <t>IEEE P7010/D1, June 2019</t>
    <phoneticPr fontId="5"/>
  </si>
  <si>
    <t>観点1~3の根拠</t>
    <phoneticPr fontId="5"/>
  </si>
  <si>
    <t>[観点1]
信頼性の属性に係る内容ではないため
[観点2]
情報技術 (IT) 分野における語彙の規格
[観点3]
特定の業界や技術に限定したものではないため</t>
    <phoneticPr fontId="5"/>
  </si>
  <si>
    <t>[観点1]
AIシステムが個人・社会へ与える影響を評価するためのガイダンス
[観点2]
AIシステムが個人・社会へ与える影響を評価するためのガイダンス
[観点3]
特定の業界や技術に限定したものではないため</t>
    <phoneticPr fontId="5"/>
  </si>
  <si>
    <t>[観点1]
人工知能マネジメントシステムの監査及び認証を提供する機関に対する要件
[観点2]
人工知能マネジメントシステムの監査及び認証を提供する機関に対する要件
[観点3]
特定の業界や技術に限定したものではないため</t>
    <phoneticPr fontId="5"/>
  </si>
  <si>
    <t>[観点1]
教育及び学習サービス向けのAI適用における倫理的勧告
[観点2]
教育及び学習サービス向けのAI適用における倫理的勧告
[観点3]
教育・学習サービス業界向け</t>
    <rPh sb="6" eb="8">
      <t>キョウイク</t>
    </rPh>
    <rPh sb="8" eb="9">
      <t>オヨ</t>
    </rPh>
    <rPh sb="10" eb="12">
      <t>ガクシュウ</t>
    </rPh>
    <rPh sb="16" eb="17">
      <t>ム</t>
    </rPh>
    <rPh sb="21" eb="23">
      <t>テキヨウ</t>
    </rPh>
    <rPh sb="27" eb="30">
      <t>リンリテキ</t>
    </rPh>
    <rPh sb="30" eb="32">
      <t>カンコク</t>
    </rPh>
    <rPh sb="72" eb="74">
      <t>キョウイク</t>
    </rPh>
    <rPh sb="75" eb="77">
      <t>ガクシュウ</t>
    </rPh>
    <rPh sb="81" eb="83">
      <t>ギョウカイ</t>
    </rPh>
    <rPh sb="83" eb="84">
      <t>ム</t>
    </rPh>
    <phoneticPr fontId="5"/>
  </si>
  <si>
    <t>[観点1]
AIシステムに固有のセキュリティの脅威への対応方法
[観点2]
AIシステムに固有のセキュリティの脅威への対応方法
[観点3]
特定の業界や技術に限定したものではないため</t>
    <rPh sb="13" eb="15">
      <t>コユウ</t>
    </rPh>
    <rPh sb="23" eb="25">
      <t>キョウイ</t>
    </rPh>
    <rPh sb="27" eb="29">
      <t>タイオウ</t>
    </rPh>
    <rPh sb="29" eb="31">
      <t>ホウホウ</t>
    </rPh>
    <phoneticPr fontId="5"/>
  </si>
  <si>
    <t>[観点1]
プライバシーリスクに対応するためのガイダンス
[観点2]
プライバシーリスクに対応するためのガイダンス
[観点3]
特定の業界や技術に限定したものではないため</t>
    <rPh sb="16" eb="18">
      <t>タイオウ</t>
    </rPh>
    <rPh sb="30" eb="32">
      <t>カンテン</t>
    </rPh>
    <rPh sb="64" eb="66">
      <t>トクテイ</t>
    </rPh>
    <rPh sb="67" eb="69">
      <t>ギョウカイ</t>
    </rPh>
    <rPh sb="70" eb="72">
      <t>ギジュツ</t>
    </rPh>
    <rPh sb="73" eb="75">
      <t>ゲンテイ</t>
    </rPh>
    <phoneticPr fontId="5"/>
  </si>
  <si>
    <t>[観点1]
組織のガバナンスを策定するメンバがAIの効果的な利用等を確保するためのガイダンス
[観点2]
組織のガバナンスを策定するメンバがAIの効果的な利用等を確保するためのガイダンス
[観点3]
特定の業界や技術に限定したものではないため</t>
    <rPh sb="6" eb="8">
      <t>ソシキ</t>
    </rPh>
    <rPh sb="15" eb="17">
      <t>サクテイ</t>
    </rPh>
    <rPh sb="26" eb="29">
      <t>コウカテキ</t>
    </rPh>
    <rPh sb="30" eb="33">
      <t>リヨウトウ</t>
    </rPh>
    <rPh sb="34" eb="36">
      <t>カクホ</t>
    </rPh>
    <rPh sb="48" eb="50">
      <t>カンテン</t>
    </rPh>
    <phoneticPr fontId="5"/>
  </si>
  <si>
    <t>[観点1]
人間の責任・最終的な意思決定にかかわるもの
[観点2]
AIにおける用語
[観点3]
特定の業界や技術に限定したものではないため</t>
    <rPh sb="6" eb="8">
      <t>ニンゲン</t>
    </rPh>
    <rPh sb="9" eb="11">
      <t>セキニン</t>
    </rPh>
    <rPh sb="12" eb="15">
      <t>サイシュウテキ</t>
    </rPh>
    <rPh sb="16" eb="18">
      <t>イシ</t>
    </rPh>
    <rPh sb="18" eb="20">
      <t>ケッテイ</t>
    </rPh>
    <phoneticPr fontId="5"/>
  </si>
  <si>
    <t>[観点1]
AI システムのうち特に機械学習（ML）を利用するシステムを記述するための共通フレームワークであるため
[観点2]
MLを利用する AIシステムの構造や概念を統一的に説明しているため
[観点3]
特定の業界や技術に限定したものではないため</t>
    <rPh sb="87" eb="88">
      <t>テキ</t>
    </rPh>
    <rPh sb="89" eb="91">
      <t>セツメイ</t>
    </rPh>
    <phoneticPr fontId="5"/>
  </si>
  <si>
    <t>[観点1]
AIに関連するリスクマネジメントのフレームワーク
[観点2]
AIに関連するリスクを管理するプロセスを定めている
[観点3]
特定の業界や技術に限定したものではないため</t>
    <rPh sb="40" eb="42">
      <t>カンレン</t>
    </rPh>
    <rPh sb="57" eb="58">
      <t>サダ</t>
    </rPh>
    <phoneticPr fontId="5"/>
  </si>
  <si>
    <t>[観点1]
人間の責任・最終的な意思決定にかかわるもの
[観点2]
AIシステムにおけるバイアス評価の技術と方法
[観点3]
特定の業界や技術に限定したものではないため</t>
    <phoneticPr fontId="5"/>
  </si>
  <si>
    <t>[観点1]
AIシステムの信頼性を確立するためのアプローチ
[観点2]
AIシステムについて、透明性、説明可能性、制御性などの観点で、信頼を確立するためのアプローチ
[観点3]
特定の業界や技術に限定したものではないため</t>
    <rPh sb="17" eb="19">
      <t>カクリツ</t>
    </rPh>
    <phoneticPr fontId="5"/>
  </si>
  <si>
    <t>[観点1]
ニューラルネットワークのロバスト性を評価するための手法（統計的手法、形式的手法、経験的手法）に関するもの
[観点2]
ニューラルネットワークのロバスト性を評価するため手法（統計的手法、形式的手法、経験的手法）に特定したプロセスを定めたもの
[観点3]
特定の業界や技術に限定したものではないため</t>
    <rPh sb="31" eb="33">
      <t>シュホウ</t>
    </rPh>
    <rPh sb="89" eb="91">
      <t>シュホウ</t>
    </rPh>
    <phoneticPr fontId="5"/>
  </si>
  <si>
    <t>[観点1]
信頼性の属性に係る内容ではないため
[観点2]
AIアプリケーションに係る様々な領域のユースケース
[観点3]
特定の業界や技術に限定したものではないため</t>
    <rPh sb="41" eb="42">
      <t>カカ</t>
    </rPh>
    <rPh sb="43" eb="45">
      <t>サマザマ</t>
    </rPh>
    <rPh sb="46" eb="48">
      <t>リョウイキ</t>
    </rPh>
    <phoneticPr fontId="5"/>
  </si>
  <si>
    <t>[観点1]
信頼性の属性に係る内容ではないため
[観点2]
医療分野での機械学習のユースケース
[観点3]
医療業界向け</t>
    <rPh sb="49" eb="51">
      <t>カンテン</t>
    </rPh>
    <rPh sb="50" eb="52">
      <t>オウヨウ</t>
    </rPh>
    <rPh sb="53" eb="54">
      <t>カカワ</t>
    </rPh>
    <rPh sb="54" eb="56">
      <t>イリョウ</t>
    </rPh>
    <rPh sb="56" eb="58">
      <t>ギョウカイ</t>
    </rPh>
    <rPh sb="58" eb="59">
      <t>ム</t>
    </rPh>
    <phoneticPr fontId="5"/>
  </si>
  <si>
    <t>[観点1]
信頼性の属性に係る内容ではないため
[観点2]
ビッグデータ分析を効果的に活用するためのプロセスを開発するためのフレームワーク
[観点3]
特定の業界や技術に限定したものではないため</t>
    <rPh sb="36" eb="38">
      <t>ブンセキ</t>
    </rPh>
    <rPh sb="39" eb="42">
      <t>コウカテキ</t>
    </rPh>
    <rPh sb="43" eb="45">
      <t>カツヨウ</t>
    </rPh>
    <rPh sb="55" eb="57">
      <t>カイハツ</t>
    </rPh>
    <phoneticPr fontId="5"/>
  </si>
  <si>
    <t>[観点1]
データ品質、モデル、出力結果の正確性に係るもの
[観点2]
機械学習のモデル、システム、アルゴリズムの分類パフォーマンスの測定
[観点3]
機械学習のモデル、システム、アルゴリズムの分類パフォーマンスの測定</t>
    <rPh sb="36" eb="38">
      <t>キカイ</t>
    </rPh>
    <rPh sb="38" eb="40">
      <t>ガクシュウ</t>
    </rPh>
    <rPh sb="57" eb="59">
      <t>ブンルイ</t>
    </rPh>
    <rPh sb="67" eb="69">
      <t>ソクテイ</t>
    </rPh>
    <phoneticPr fontId="5"/>
  </si>
  <si>
    <t>[観点1]
持続可能性に係る文書
[観点2]
スマートシティ運用モデルにおけるAIアプリケーションのケーススタディ
[観点3]
スマートシティの取り組み主体（地方公共団体、協議会、民間企業、大学等）向けのもの</t>
    <rPh sb="6" eb="11">
      <t>ジゾクカノウセイ</t>
    </rPh>
    <rPh sb="12" eb="13">
      <t>カカ</t>
    </rPh>
    <rPh sb="14" eb="16">
      <t>ブンショ</t>
    </rPh>
    <rPh sb="30" eb="32">
      <t>ウンヨウ</t>
    </rPh>
    <rPh sb="72" eb="73">
      <t>ト</t>
    </rPh>
    <rPh sb="74" eb="75">
      <t>ク</t>
    </rPh>
    <rPh sb="76" eb="78">
      <t>シュタイ</t>
    </rPh>
    <rPh sb="79" eb="81">
      <t>チホウ</t>
    </rPh>
    <rPh sb="81" eb="83">
      <t>コウキョウ</t>
    </rPh>
    <rPh sb="83" eb="85">
      <t>ダンタイ</t>
    </rPh>
    <rPh sb="86" eb="89">
      <t>キョウギカイ</t>
    </rPh>
    <rPh sb="90" eb="92">
      <t>ミンカン</t>
    </rPh>
    <rPh sb="92" eb="94">
      <t>キギョウ</t>
    </rPh>
    <rPh sb="95" eb="97">
      <t>ダイガク</t>
    </rPh>
    <rPh sb="97" eb="98">
      <t>トウ</t>
    </rPh>
    <phoneticPr fontId="5"/>
  </si>
  <si>
    <t>[観点1]
セキュリティ及びプライバシー
[観点2]
セキュリティおよびプライバシーに係るプラクティス
[観点3]
特定の業界や技術に限定したものではないため</t>
    <rPh sb="43" eb="44">
      <t>カカワ</t>
    </rPh>
    <phoneticPr fontId="5"/>
  </si>
  <si>
    <t>[観点1]
AIシステムの品質を管理
[観点2]
AIシステムの品質を評価するためのプロセス
[観点3]
特定の業界や技術に限定したものではないため</t>
    <rPh sb="13" eb="15">
      <t>ヒンシツ</t>
    </rPh>
    <rPh sb="16" eb="18">
      <t>カンリ</t>
    </rPh>
    <rPh sb="32" eb="34">
      <t>ヒンシツ</t>
    </rPh>
    <rPh sb="35" eb="37">
      <t>ヒョウカ</t>
    </rPh>
    <phoneticPr fontId="5"/>
  </si>
  <si>
    <t>[観点1]
信頼性の属性に係る内容ではないため
[観点2]
AIを利用したネットワーク技術文書
[観点3]
AIを利用したネットワーク技術文書</t>
    <rPh sb="33" eb="35">
      <t>リヨウ</t>
    </rPh>
    <rPh sb="43" eb="45">
      <t>ギジュツ</t>
    </rPh>
    <rPh sb="45" eb="47">
      <t>ブンショ</t>
    </rPh>
    <rPh sb="57" eb="59">
      <t>リヨウ</t>
    </rPh>
    <rPh sb="67" eb="69">
      <t>ギジュツ</t>
    </rPh>
    <rPh sb="69" eb="71">
      <t>ブンショ</t>
    </rPh>
    <phoneticPr fontId="5"/>
  </si>
  <si>
    <t>[観点1]
機械の安全性に係るもの
[観点2]
機械におけるAIの危険性についてリスク評価プロセスで評価を行うもの
[観点3]
特定の業界や技術に限定したものではないため</t>
    <rPh sb="6" eb="8">
      <t>キカイ</t>
    </rPh>
    <rPh sb="9" eb="12">
      <t>アンゼンセイ</t>
    </rPh>
    <rPh sb="24" eb="26">
      <t>キカイ</t>
    </rPh>
    <rPh sb="33" eb="36">
      <t>キケンセイ</t>
    </rPh>
    <rPh sb="43" eb="45">
      <t>ヒョウカ</t>
    </rPh>
    <rPh sb="50" eb="52">
      <t>ヒョウカ</t>
    </rPh>
    <rPh sb="53" eb="54">
      <t>オコナ</t>
    </rPh>
    <phoneticPr fontId="5"/>
  </si>
  <si>
    <t>[観点1]
データ品質を確保するための概念、用語等を定めたもの
[観点2]
AIシステムを構成する要素の１つであるデータに係る事項を定めたものであるため
[観点3]
特定の業界や技術に限定したものではないため</t>
    <rPh sb="12" eb="14">
      <t>カクホ</t>
    </rPh>
    <rPh sb="19" eb="21">
      <t>ガイネン</t>
    </rPh>
    <rPh sb="22" eb="25">
      <t>ヨウゴトウ</t>
    </rPh>
    <rPh sb="66" eb="67">
      <t>サダ</t>
    </rPh>
    <phoneticPr fontId="5"/>
  </si>
  <si>
    <t>[観点1]
データ品質を維持するための要件及びガイダンス
[観点2]
AIシステムを構成する要素の１つであるデータに係る事項を定めたものであるため
[観点3]
特定の業界や技術に限定したものではないため</t>
    <rPh sb="12" eb="14">
      <t>イジ</t>
    </rPh>
    <rPh sb="19" eb="21">
      <t>ヨウケン</t>
    </rPh>
    <rPh sb="21" eb="22">
      <t>オヨ</t>
    </rPh>
    <rPh sb="63" eb="64">
      <t>サダ</t>
    </rPh>
    <phoneticPr fontId="5"/>
  </si>
  <si>
    <t>[観点1]
データ品質を確保するための組織的アプローチ
[観点2]
AIシステムを構成する要素の１つであるデータに係る事項を定めたものであるため
[観点3]
特定の業界や技術に限定したものではないため</t>
    <rPh sb="9" eb="11">
      <t>ヒンシツ</t>
    </rPh>
    <rPh sb="12" eb="14">
      <t>カクホ</t>
    </rPh>
    <rPh sb="19" eb="22">
      <t>ソシキテキ</t>
    </rPh>
    <rPh sb="62" eb="63">
      <t>サダ</t>
    </rPh>
    <phoneticPr fontId="5"/>
  </si>
  <si>
    <t>[観点1]
人工知能のライフサイクルとそれを構成するプロセス群を定めたもので、信頼性の属性に直接関係するものではないため
[観点2]
観点1参照
[観点3]
AI特有の考慮事項とプロセスを定義し、AIの企画、開発、運用、廃棄などのライフサイクル全体におけるフレームワークを提供するものであるため</t>
    <rPh sb="22" eb="24">
      <t>コウセイ</t>
    </rPh>
    <rPh sb="30" eb="31">
      <t>グン</t>
    </rPh>
    <rPh sb="32" eb="33">
      <t>サダ</t>
    </rPh>
    <rPh sb="67" eb="69">
      <t>カンテン</t>
    </rPh>
    <rPh sb="70" eb="72">
      <t>サンショウ</t>
    </rPh>
    <rPh sb="136" eb="138">
      <t>テイキョウ</t>
    </rPh>
    <phoneticPr fontId="5"/>
  </si>
  <si>
    <t>[観点1]
信頼性の属性に係る内容ではないため
[観点2]
AIシステムのライフサイクルにおける開発と適用のプロセスを整理したものであるため
[観点3]
特定の業界や技術に限定したものではないため</t>
    <rPh sb="48" eb="50">
      <t>カイハツ</t>
    </rPh>
    <rPh sb="51" eb="53">
      <t>テキヨウ</t>
    </rPh>
    <rPh sb="59" eb="61">
      <t>セイリ</t>
    </rPh>
    <phoneticPr fontId="5"/>
  </si>
  <si>
    <t>[観点1]
信頼性の属性に係る内容ではないため
[観点2]
AI アプリケーションの知識工学システの仕様を定義したものであるため
[観点3]
人工知能(AI)における知識工学(KE)の参照アーキテクチャ関連</t>
    <rPh sb="42" eb="44">
      <t>チシキ</t>
    </rPh>
    <rPh sb="44" eb="46">
      <t>コウガク</t>
    </rPh>
    <phoneticPr fontId="5"/>
  </si>
  <si>
    <t>[観点1]
組織がAIシステムを責任もって開発・提供等するための要求事項
[観点2]
組織がAIシステムを責任もって開発・提供等するための要求事項
[観点3]
特定の業界や技術に限定したものではないため</t>
    <rPh sb="6" eb="8">
      <t>ソシキ</t>
    </rPh>
    <rPh sb="16" eb="18">
      <t>セキニン</t>
    </rPh>
    <rPh sb="21" eb="23">
      <t>カイハツ</t>
    </rPh>
    <rPh sb="24" eb="26">
      <t>テイキョウ</t>
    </rPh>
    <rPh sb="26" eb="27">
      <t>トウ</t>
    </rPh>
    <rPh sb="32" eb="34">
      <t>ヨウキュウ</t>
    </rPh>
    <rPh sb="34" eb="36">
      <t>ジコウ</t>
    </rPh>
    <phoneticPr fontId="5"/>
  </si>
  <si>
    <t>[観点1]
安全性の評価
[観点2]
AIの特性・リスク・安全手法を整理したものであるため。
[観点3]
音声合成を用いた汎用的技術に係るもの</t>
    <rPh sb="53" eb="55">
      <t>オンセイ</t>
    </rPh>
    <rPh sb="55" eb="57">
      <t>ゴウセイ</t>
    </rPh>
    <rPh sb="61" eb="63">
      <t>ハンヨウ</t>
    </rPh>
    <phoneticPr fontId="5"/>
  </si>
  <si>
    <t>[観点1]
データ品質の測定、レポート等のガイダンス
[観点2]
AIシステムを構成する要素の１つであるデータに係る事項を定めたものであるため
[観点3]
特定の業界や技術に限定したものではないため</t>
    <rPh sb="12" eb="14">
      <t>ソクテイ</t>
    </rPh>
    <rPh sb="19" eb="20">
      <t>トウ</t>
    </rPh>
    <rPh sb="61" eb="62">
      <t>サダ</t>
    </rPh>
    <phoneticPr fontId="5"/>
  </si>
  <si>
    <t>[観点1]
信頼性の属性に係る内容ではないため
[観点2]
 静止画像符号化を定めた標準であるため
[観点3]
 静止画像符号化（コア符号化）の特定技術に係るものであるため</t>
    <rPh sb="39" eb="40">
      <t>サダ</t>
    </rPh>
    <rPh sb="42" eb="44">
      <t>ヒョウジュン</t>
    </rPh>
    <rPh sb="67" eb="70">
      <t>フゴウカ</t>
    </rPh>
    <rPh sb="72" eb="74">
      <t>トクテイ</t>
    </rPh>
    <rPh sb="74" eb="76">
      <t>ギジュツ</t>
    </rPh>
    <rPh sb="77" eb="78">
      <t>カカワ</t>
    </rPh>
    <phoneticPr fontId="5"/>
  </si>
  <si>
    <t>[観点1]
セキュリティ及びプライバシー
[観点2]
AIがセキュリティとプライバシーに与える影響に係る文書であるため
[観点3]
特定の業界や技術に限定したものではないため</t>
    <rPh sb="52" eb="54">
      <t>ブンショ</t>
    </rPh>
    <phoneticPr fontId="5"/>
  </si>
  <si>
    <t>[観点1]
MLモデルおよびAIシステムの振る舞い・出力・結果に関して、ステークホルダーが説明可能性の目標を達成するための手法とアプローチを示すもの
[観点2]
説明可能なAIのための手法とアプローチ
[観点3]
学界、産業界、政策立案者及びエンドユーザが含まれるが、これらに限定されないと言及しており、特定の業界や技術に限定したものではないため</t>
    <rPh sb="92" eb="94">
      <t>シュホウ</t>
    </rPh>
    <phoneticPr fontId="5"/>
  </si>
  <si>
    <t>[観点1]
AIシステムの品質を管理
[観点2]
AIシステムの品質を評価するためのプロセス
[観点3]
特定の業界や技術に限定したものではないため</t>
    <phoneticPr fontId="5"/>
  </si>
  <si>
    <t>[観点1]
セキュリティ及びプライバシー
[観点2]
AIがセキュリティとプライバシーに与える影響に係る文書であるため
[観点3]
特定の業界や技術に限定したものではないため</t>
    <phoneticPr fontId="5"/>
  </si>
  <si>
    <t>[観点1]
AIシステムにおけるデータライフサイクルフレームワーク
[観点2]
AIシステムを構成する要素の１つであるデータに係る事項
[観点3]
特定の業界や技術に限定したものではないため</t>
    <phoneticPr fontId="5"/>
  </si>
  <si>
    <t>[観点1]
人間の責任・最終的な意思決定にかかわるもの
[観点2]
人間または外部のエージェントによるAIシステム制御性のガバナンスを定めたもの
[観点3]
ライフサイクル全体の枠組みを扱っているため</t>
    <rPh sb="6" eb="8">
      <t>ニンゲン</t>
    </rPh>
    <rPh sb="9" eb="11">
      <t>セキニン</t>
    </rPh>
    <rPh sb="12" eb="15">
      <t>サイシュウテキ</t>
    </rPh>
    <rPh sb="16" eb="20">
      <t>イシケッテイ</t>
    </rPh>
    <rPh sb="67" eb="68">
      <t>サダ</t>
    </rPh>
    <rPh sb="86" eb="88">
      <t>ゼンタイ</t>
    </rPh>
    <phoneticPr fontId="5"/>
  </si>
  <si>
    <t>[観点1]
道路車両に利用するシステムの安全性に係る内容
[観点2]
道路車両に利用するシステムの安全性を確保するための要素や要件
[観点3]
自動車業界向け</t>
    <rPh sb="6" eb="8">
      <t>ドウロ</t>
    </rPh>
    <rPh sb="8" eb="10">
      <t>シャリョウ</t>
    </rPh>
    <rPh sb="11" eb="13">
      <t>リヨウ</t>
    </rPh>
    <rPh sb="53" eb="55">
      <t>カクホ</t>
    </rPh>
    <rPh sb="60" eb="62">
      <t>ヨウソ</t>
    </rPh>
    <rPh sb="63" eb="65">
      <t>ヨウケン</t>
    </rPh>
    <rPh sb="72" eb="75">
      <t>ジドウシャ</t>
    </rPh>
    <rPh sb="75" eb="77">
      <t>ギョウカイ</t>
    </rPh>
    <rPh sb="77" eb="78">
      <t>ム</t>
    </rPh>
    <phoneticPr fontId="5"/>
  </si>
  <si>
    <t>[観点1]
信頼性の属性に係る内容ではないため
[観点2]
高速道路システムを支えるビッグデータとAIのユースケース
[観点3]
道路交通向けのもの</t>
    <rPh sb="30" eb="32">
      <t>コウソク</t>
    </rPh>
    <rPh sb="32" eb="34">
      <t>ドウロ</t>
    </rPh>
    <rPh sb="39" eb="40">
      <t>ササ</t>
    </rPh>
    <phoneticPr fontId="5"/>
  </si>
  <si>
    <t>[観点1]
分類と回帰機械学習におけるバイアスの処理
[観点2]
分類と回帰機械学習におけるバイアスの処理方法
[観点3]
特定の業界や技術に限定したものではないため</t>
    <rPh sb="6" eb="8">
      <t>ブンルイ</t>
    </rPh>
    <rPh sb="9" eb="11">
      <t>カイキ</t>
    </rPh>
    <rPh sb="11" eb="15">
      <t>キカイガクシュウ</t>
    </rPh>
    <rPh sb="24" eb="26">
      <t>ショリ</t>
    </rPh>
    <rPh sb="53" eb="55">
      <t>ホウホウセイ</t>
    </rPh>
    <phoneticPr fontId="5"/>
  </si>
  <si>
    <t>[観点1]
AIシステムの透明性に係るタクソノミー
[観点2]
AIシステムの透明性に係るタクソノミー
[観点3]
特定の業界や技術に限定したものではないため</t>
    <rPh sb="13" eb="16">
      <t>トウメイセイ</t>
    </rPh>
    <rPh sb="17" eb="18">
      <t>カカ</t>
    </rPh>
    <phoneticPr fontId="5"/>
  </si>
  <si>
    <t>[観点1]
システムの品質の評価
[観点2]
AIのテスト
[観点3]
特定の業界や技術に限定したものではないため</t>
    <rPh sb="11" eb="13">
      <t>ヒンシツ</t>
    </rPh>
    <rPh sb="14" eb="16">
      <t>ヒョウカ</t>
    </rPh>
    <phoneticPr fontId="5"/>
  </si>
  <si>
    <t>[観点1]
信頼性の属性に係る内容ではないため
[観点2]
ユースケースをまとめて提供するもの
[観点3]
特定の業界や技術に限定したものではないため</t>
    <rPh sb="41" eb="43">
      <t>テイキョウ</t>
    </rPh>
    <phoneticPr fontId="5"/>
  </si>
  <si>
    <t>[観点1]
データ品質を維持するためのガバナンスフレームワーク
[観点2]
AIシステムを構成する要素の１つであるデータに係る事項を定めたものであるため
[観点3]
特定の業界や技術に限定したものではないため</t>
    <rPh sb="12" eb="14">
      <t>イジ</t>
    </rPh>
    <rPh sb="66" eb="67">
      <t>サダ</t>
    </rPh>
    <phoneticPr fontId="5"/>
  </si>
  <si>
    <t>[観点1]
信頼性の属性に係る内容ではないため
[観点2]
倫理的及び社会的懸念を緩和するためのベストプラクティス
[観点3]
特定の業界や技術に限定したものではないため</t>
    <rPh sb="57" eb="59">
      <t>イリョウ</t>
    </rPh>
    <rPh sb="59" eb="61">
      <t>ギョウカイ</t>
    </rPh>
    <rPh sb="61" eb="62">
      <t>ム</t>
    </rPh>
    <phoneticPr fontId="5"/>
  </si>
  <si>
    <t>[観点1]
信頼性の属性に係る内容ではないため
[観点2]
機械学習のコンピューティングデバイスにおける特性・パフォーマンス最適化のアプローチ
[観点3]
医療業界向け</t>
    <rPh sb="30" eb="34">
      <t>キカイガクシュウ</t>
    </rPh>
    <rPh sb="52" eb="54">
      <t>トクセイ</t>
    </rPh>
    <rPh sb="62" eb="65">
      <t>サイテキカ</t>
    </rPh>
    <rPh sb="71" eb="73">
      <t>イリョウ</t>
    </rPh>
    <rPh sb="73" eb="75">
      <t>ギョウカイ</t>
    </rPh>
    <rPh sb="75" eb="76">
      <t>ム</t>
    </rPh>
    <rPh sb="78" eb="82">
      <t>イリョウギョウカイ</t>
    </rPh>
    <rPh sb="82" eb="83">
      <t>ム</t>
    </rPh>
    <phoneticPr fontId="5"/>
  </si>
  <si>
    <t>[観点1]
信頼性の属性に係る内容ではないため
[観点2]
歯科アプリである2D放射線写真分析ソフトウェア開発のための要件
[観点3]
医療業界向け</t>
    <rPh sb="30" eb="32">
      <t>シカ</t>
    </rPh>
    <rPh sb="45" eb="47">
      <t>ブンセキ</t>
    </rPh>
    <rPh sb="53" eb="55">
      <t>カイハツ</t>
    </rPh>
    <rPh sb="59" eb="61">
      <t>ヨウケン</t>
    </rPh>
    <rPh sb="61" eb="63">
      <t>イリョウ</t>
    </rPh>
    <rPh sb="63" eb="65">
      <t>ギョウカイ</t>
    </rPh>
    <rPh sb="65" eb="66">
      <t>ム</t>
    </rPh>
    <rPh sb="68" eb="72">
      <t>イリョウギョウカイ</t>
    </rPh>
    <rPh sb="72" eb="73">
      <t>ム</t>
    </rPh>
    <phoneticPr fontId="5"/>
  </si>
  <si>
    <t>[観点1]
AIの動作や判断に対して、人間が監視・介入・停止できること
[観点2]
AIシステムへの監視
[観点3]
特定の業界や技術に限定したものではないため</t>
    <rPh sb="52" eb="54">
      <t>イリョウ</t>
    </rPh>
    <rPh sb="54" eb="56">
      <t>ギョウカイ</t>
    </rPh>
    <rPh sb="56" eb="57">
      <t>ム</t>
    </rPh>
    <phoneticPr fontId="5"/>
  </si>
  <si>
    <t>[観点1]
信頼性の属性に係る内容ではないため
[観点2]
健康情報学におけるAI技術の応用
[観点3]
医療業界向け</t>
    <rPh sb="30" eb="32">
      <t>ケンコウ</t>
    </rPh>
    <rPh sb="32" eb="34">
      <t>ジョウホウ</t>
    </rPh>
    <rPh sb="34" eb="35">
      <t>ガク</t>
    </rPh>
    <rPh sb="41" eb="43">
      <t>ギジュツ</t>
    </rPh>
    <rPh sb="44" eb="46">
      <t>オウヨウ</t>
    </rPh>
    <rPh sb="53" eb="55">
      <t>イリョウ</t>
    </rPh>
    <rPh sb="55" eb="57">
      <t>ギョウカイ</t>
    </rPh>
    <rPh sb="57" eb="58">
      <t>ム</t>
    </rPh>
    <phoneticPr fontId="5"/>
  </si>
  <si>
    <t>[観点1]
AIシステムに係る持続可能性
[観点2]
AIシステムのライフサイクルにおける持続可能性の側面と潜在的な指標
[観点3]
特定の業界や技術に限定したものではないため</t>
    <rPh sb="13" eb="14">
      <t>カカ</t>
    </rPh>
    <rPh sb="15" eb="20">
      <t>ジゾクカノウセイ</t>
    </rPh>
    <rPh sb="45" eb="50">
      <t>ジゾクカノウセイ</t>
    </rPh>
    <rPh sb="51" eb="53">
      <t>ソクメン</t>
    </rPh>
    <rPh sb="54" eb="57">
      <t>センザイテキ</t>
    </rPh>
    <rPh sb="58" eb="60">
      <t>シヒョウ</t>
    </rPh>
    <phoneticPr fontId="5"/>
  </si>
  <si>
    <t>[観点1]
信頼性の属性に係る内容ではないため
[観点2]
分散AI処理のためのメディアデータフォーマットとAPI
[観点3]
特定の業界や技術に限定したものではないため</t>
    <phoneticPr fontId="5"/>
  </si>
  <si>
    <t>[観点1]
データ品質を維持するための視覚化
[観点2]
AIシステムを構成する要素の１つであるデータに係る事項を定めたものであるため
[観点3]
特定の業界や技術に限定したものではないため</t>
    <rPh sb="12" eb="14">
      <t>イジ</t>
    </rPh>
    <rPh sb="57" eb="58">
      <t>サダ</t>
    </rPh>
    <phoneticPr fontId="5"/>
  </si>
  <si>
    <t>[観点1]
信頼性の属性に係る内容ではないため
[観点2]
AIシステムによる社会、経済、文化など様々な観点での便益のユースケース
[観点3]
特定の業界や技術に限定したものではないため</t>
    <rPh sb="39" eb="41">
      <t>シャカイ</t>
    </rPh>
    <rPh sb="42" eb="44">
      <t>ケイザイ</t>
    </rPh>
    <rPh sb="45" eb="47">
      <t>ブンカ</t>
    </rPh>
    <rPh sb="49" eb="51">
      <t>サマザマ</t>
    </rPh>
    <rPh sb="52" eb="54">
      <t>カンテン</t>
    </rPh>
    <rPh sb="56" eb="58">
      <t>ベンエキ</t>
    </rPh>
    <phoneticPr fontId="5"/>
  </si>
  <si>
    <t>[観点1]
信頼性の属性に係る内容ではないため
[観点2]
AIシステムのメソッドと機能等に係る記述子のフレームワーク
[観点3]
特定の業界や技術に限定したものではないため</t>
    <rPh sb="42" eb="44">
      <t>キノウ</t>
    </rPh>
    <rPh sb="44" eb="45">
      <t>トウ</t>
    </rPh>
    <rPh sb="46" eb="47">
      <t>カカ</t>
    </rPh>
    <rPh sb="48" eb="51">
      <t>キジュツシ</t>
    </rPh>
    <phoneticPr fontId="5"/>
  </si>
  <si>
    <t>[観点1]
信頼性の属性に係る内容ではないため
[観点2]
合成データの概念・方法・使用における考慮事項
[観点3]
特定の業界や技術に限定したものではないため</t>
    <rPh sb="30" eb="32">
      <t>ゴウセイ</t>
    </rPh>
    <rPh sb="36" eb="38">
      <t>ガイネン</t>
    </rPh>
    <rPh sb="39" eb="41">
      <t>ホウホウ</t>
    </rPh>
    <rPh sb="42" eb="44">
      <t>シヨウ</t>
    </rPh>
    <rPh sb="48" eb="50">
      <t>コウリョ</t>
    </rPh>
    <rPh sb="50" eb="52">
      <t>ジコウ</t>
    </rPh>
    <phoneticPr fontId="5"/>
  </si>
  <si>
    <t>[観点1]
AIの動作や判断に対して、人間が監視・介入・停止できること
[観点2]
AIシステムを人間が適切に監視するためのプロセスやコントロール
[観点3]
特定の業界や技術に限定したものではないため</t>
    <rPh sb="49" eb="51">
      <t>ニンゲン</t>
    </rPh>
    <rPh sb="52" eb="54">
      <t>テキセツ</t>
    </rPh>
    <rPh sb="55" eb="57">
      <t>カンシ</t>
    </rPh>
    <phoneticPr fontId="5"/>
  </si>
  <si>
    <t>[観点1]
AIシステムの品質評価ベンチマーク
[観点2]
AIシステムの品質評価ベンチマーク
[観点3]
特定の業界や技術に限定したものではないため</t>
    <rPh sb="13" eb="15">
      <t>ヒンシツ</t>
    </rPh>
    <rPh sb="15" eb="17">
      <t>ヒョウカ</t>
    </rPh>
    <phoneticPr fontId="5"/>
  </si>
  <si>
    <t>[観点1]
AIシステムの機能安全を確保するための事項を定めた標準
[観点2]
AIシステムの機能安全を確保するための事項を定めた標準
[観点3]
特定の業界や技術に限定したものではないため</t>
    <rPh sb="47" eb="51">
      <t>キノウアンゼン</t>
    </rPh>
    <rPh sb="52" eb="54">
      <t>カクホ</t>
    </rPh>
    <rPh sb="59" eb="61">
      <t>ジコウ</t>
    </rPh>
    <rPh sb="62" eb="63">
      <t>サダ</t>
    </rPh>
    <rPh sb="65" eb="67">
      <t>ヒョウジュン</t>
    </rPh>
    <phoneticPr fontId="5"/>
  </si>
  <si>
    <t>[観点1]
社会的懸念及び倫理的事項への対応
[観点2]
社会的懸念及び倫理的事項への対応方法のガイダンス
[観点3]
特定の業界や技術に限定したものではないため</t>
    <rPh sb="6" eb="9">
      <t>シャカイテキ</t>
    </rPh>
    <rPh sb="9" eb="11">
      <t>ケネン</t>
    </rPh>
    <rPh sb="11" eb="12">
      <t>オヨ</t>
    </rPh>
    <rPh sb="13" eb="16">
      <t>リンリテキ</t>
    </rPh>
    <rPh sb="16" eb="18">
      <t>ジコウ</t>
    </rPh>
    <rPh sb="20" eb="22">
      <t>タイオウ</t>
    </rPh>
    <rPh sb="60" eb="62">
      <t>トクテイ</t>
    </rPh>
    <rPh sb="63" eb="65">
      <t>ギョウカイ</t>
    </rPh>
    <rPh sb="66" eb="68">
      <t>ギジュツ</t>
    </rPh>
    <rPh sb="69" eb="71">
      <t>ゲンテイ</t>
    </rPh>
    <phoneticPr fontId="5"/>
  </si>
  <si>
    <t>[観点1]
システムの品質の測定
[観点2]
自然言語処理システムの品質の評価方法
[観点3]
特定の業界や技術に限定したものではないため</t>
    <rPh sb="11" eb="13">
      <t>ヒンシツ</t>
    </rPh>
    <rPh sb="14" eb="16">
      <t>ソクテイ</t>
    </rPh>
    <rPh sb="23" eb="27">
      <t>シゼンゲンゴ</t>
    </rPh>
    <rPh sb="27" eb="29">
      <t>ショリ</t>
    </rPh>
    <rPh sb="34" eb="36">
      <t>ヒンシツ</t>
    </rPh>
    <rPh sb="37" eb="39">
      <t>ヒョウカ</t>
    </rPh>
    <rPh sb="39" eb="41">
      <t>ホウホウ</t>
    </rPh>
    <rPh sb="48" eb="50">
      <t>トクテイ</t>
    </rPh>
    <rPh sb="51" eb="53">
      <t>ギョウカイ</t>
    </rPh>
    <rPh sb="54" eb="56">
      <t>ギジュツ</t>
    </rPh>
    <rPh sb="57" eb="59">
      <t>ゲンテイ</t>
    </rPh>
    <phoneticPr fontId="5"/>
  </si>
  <si>
    <t>[観点1]
信頼性の属性に係る内容ではないため
[観点2]
AI学習型の画像符号化の技術使用
[観点3]
画像技術</t>
    <rPh sb="32" eb="35">
      <t>ガクシュウガタ</t>
    </rPh>
    <rPh sb="36" eb="41">
      <t>ガゾウフゴウカ</t>
    </rPh>
    <rPh sb="42" eb="44">
      <t>ギジュツ</t>
    </rPh>
    <rPh sb="44" eb="46">
      <t>シヨウ</t>
    </rPh>
    <rPh sb="53" eb="55">
      <t>ガゾウ</t>
    </rPh>
    <rPh sb="55" eb="57">
      <t>ギジュツ</t>
    </rPh>
    <phoneticPr fontId="5"/>
  </si>
  <si>
    <t>[観点1]
信頼性の属性に係る内容ではないため
[観点2]
ビデオ等のマルチメディア対応のための技術仕様
[観点3]
特定の業界や技術に限定したものではないため</t>
    <rPh sb="33" eb="34">
      <t>トウ</t>
    </rPh>
    <phoneticPr fontId="5"/>
  </si>
  <si>
    <t>[観点1]
信頼性の属性に係る内容ではないため
[観点2]
機械学習対応医療機器（MLMD)に係るリスク管理プロセス
[観点3]
医療業界向け</t>
    <rPh sb="6" eb="9">
      <t>シンライセイ</t>
    </rPh>
    <rPh sb="10" eb="12">
      <t>ゾクセイ</t>
    </rPh>
    <rPh sb="13" eb="14">
      <t>カカ</t>
    </rPh>
    <rPh sb="15" eb="17">
      <t>ナイヨウ</t>
    </rPh>
    <rPh sb="30" eb="34">
      <t>キカイガクシュウ</t>
    </rPh>
    <rPh sb="34" eb="40">
      <t>タイオウイリョウキキ</t>
    </rPh>
    <rPh sb="47" eb="48">
      <t>カカ</t>
    </rPh>
    <rPh sb="52" eb="54">
      <t>カンリ</t>
    </rPh>
    <rPh sb="65" eb="69">
      <t>イリョウギョウカイ</t>
    </rPh>
    <rPh sb="69" eb="70">
      <t>ム</t>
    </rPh>
    <phoneticPr fontId="5"/>
  </si>
  <si>
    <t>[観点1]
信頼性の属性に係る内容ではないため
[観点2]
医療研究所における人工知能の応用に関する一般原則
[観点3]
医療業界向け</t>
    <rPh sb="6" eb="9">
      <t>シンライセイ</t>
    </rPh>
    <rPh sb="10" eb="12">
      <t>ゾクセイ</t>
    </rPh>
    <rPh sb="13" eb="14">
      <t>カカ</t>
    </rPh>
    <rPh sb="15" eb="17">
      <t>ナイヨウ</t>
    </rPh>
    <rPh sb="61" eb="65">
      <t>イリョウギョウカイ</t>
    </rPh>
    <rPh sb="65" eb="66">
      <t>ム</t>
    </rPh>
    <phoneticPr fontId="5"/>
  </si>
  <si>
    <t>[観点1]
信頼性の属性に係る内容ではないため
[観点2]
デジタル病理学と人工知能ベースの画像解析
[観点3]
医療業界向け</t>
    <rPh sb="6" eb="9">
      <t>シンライセイ</t>
    </rPh>
    <rPh sb="10" eb="12">
      <t>ゾクセイ</t>
    </rPh>
    <rPh sb="13" eb="14">
      <t>カカ</t>
    </rPh>
    <rPh sb="15" eb="17">
      <t>ナイヨウ</t>
    </rPh>
    <rPh sb="57" eb="61">
      <t>イリョウギョウカイ</t>
    </rPh>
    <rPh sb="61" eb="62">
      <t>ム</t>
    </rPh>
    <phoneticPr fontId="5"/>
  </si>
  <si>
    <t>[観点1]
人間の責任・最終的な意思決定にかかわるもの
[観点2]
人間と機械のチーミングの事例
[観点3]
特定の業界や技術に限定したものではないため</t>
    <rPh sb="6" eb="8">
      <t>ニンゲン</t>
    </rPh>
    <rPh sb="9" eb="11">
      <t>セキニン</t>
    </rPh>
    <rPh sb="12" eb="15">
      <t>サイシュウテキ</t>
    </rPh>
    <rPh sb="16" eb="18">
      <t>イシ</t>
    </rPh>
    <rPh sb="18" eb="20">
      <t>ケッテイ</t>
    </rPh>
    <rPh sb="28" eb="31">
      <t>テキゴウセイ</t>
    </rPh>
    <rPh sb="31" eb="33">
      <t>ヒョウカ</t>
    </rPh>
    <rPh sb="34" eb="36">
      <t>ニンゲン</t>
    </rPh>
    <rPh sb="37" eb="39">
      <t>キカイ</t>
    </rPh>
    <rPh sb="46" eb="48">
      <t>ジレイ</t>
    </rPh>
    <phoneticPr fontId="5"/>
  </si>
  <si>
    <t>[観点1]
信頼性の属性に係る内容ではないため
[観点2]
AI推論フレームワークのガイダンス
[観点3]
特定の業界や技術に限定したものではないため</t>
    <rPh sb="6" eb="9">
      <t>シンライセイ</t>
    </rPh>
    <rPh sb="10" eb="12">
      <t>ゾクセイ</t>
    </rPh>
    <rPh sb="13" eb="14">
      <t>カカ</t>
    </rPh>
    <rPh sb="15" eb="17">
      <t>ナイヨウ</t>
    </rPh>
    <rPh sb="24" eb="27">
      <t>テキゴウセイ</t>
    </rPh>
    <rPh sb="27" eb="29">
      <t>ヒョウカ</t>
    </rPh>
    <rPh sb="32" eb="34">
      <t>スイロン</t>
    </rPh>
    <phoneticPr fontId="5"/>
  </si>
  <si>
    <t>[観点1]
信頼性の属性に係る内容ではないため
[観点2]
軽量のAIシステムの開発と導入に関するガイダンス
[観点3]
特定の業界や技術に限定したものではないため</t>
    <rPh sb="6" eb="9">
      <t>シンライセイ</t>
    </rPh>
    <rPh sb="10" eb="12">
      <t>ゾクセイ</t>
    </rPh>
    <rPh sb="13" eb="14">
      <t>カカ</t>
    </rPh>
    <rPh sb="15" eb="17">
      <t>ナイヨウ</t>
    </rPh>
    <rPh sb="24" eb="27">
      <t>テキゴウセイ</t>
    </rPh>
    <rPh sb="27" eb="29">
      <t>ヒョウカ</t>
    </rPh>
    <rPh sb="30" eb="32">
      <t>ケイリョウ</t>
    </rPh>
    <rPh sb="40" eb="42">
      <t>カイハツ</t>
    </rPh>
    <rPh sb="43" eb="45">
      <t>ドウニュウ</t>
    </rPh>
    <rPh sb="46" eb="47">
      <t>カン</t>
    </rPh>
    <phoneticPr fontId="5"/>
  </si>
  <si>
    <t>[観点1]
信頼性の属性に係る内容ではないため
[観点2]
機械学習モデルのトレーニングの効率性に影響を与える特性の最適化アプローチ
[観点3]
特定の業界や技術に限定したものではないため</t>
    <rPh sb="6" eb="9">
      <t>シンライセイ</t>
    </rPh>
    <rPh sb="10" eb="12">
      <t>ゾクセイ</t>
    </rPh>
    <rPh sb="13" eb="14">
      <t>カカ</t>
    </rPh>
    <rPh sb="15" eb="17">
      <t>ナイヨウ</t>
    </rPh>
    <rPh sb="24" eb="27">
      <t>テキゴウセイ</t>
    </rPh>
    <rPh sb="27" eb="29">
      <t>ヒョウカ</t>
    </rPh>
    <rPh sb="30" eb="34">
      <t>キカイガクシュウ</t>
    </rPh>
    <rPh sb="45" eb="48">
      <t>コウリツセイ</t>
    </rPh>
    <rPh sb="49" eb="51">
      <t>エイキョウ</t>
    </rPh>
    <rPh sb="52" eb="53">
      <t>アタ</t>
    </rPh>
    <rPh sb="55" eb="57">
      <t>トクセイ</t>
    </rPh>
    <rPh sb="58" eb="61">
      <t>サイテキカ</t>
    </rPh>
    <phoneticPr fontId="5"/>
  </si>
  <si>
    <t>[観点1]
信頼性の属性に係る内容ではないため
[観点2]
スマートマニュファクチャリングのためのAI向けトレーニングデータの品質
[観点3]
製造業向け</t>
    <rPh sb="6" eb="9">
      <t>シンライセイ</t>
    </rPh>
    <rPh sb="10" eb="12">
      <t>ゾクセイ</t>
    </rPh>
    <rPh sb="13" eb="14">
      <t>カカ</t>
    </rPh>
    <rPh sb="15" eb="17">
      <t>ナイヨウ</t>
    </rPh>
    <rPh sb="24" eb="27">
      <t>テキゴウセイ</t>
    </rPh>
    <rPh sb="27" eb="29">
      <t>ヒョウカ</t>
    </rPh>
    <rPh sb="72" eb="76">
      <t>セイゾウギョウム</t>
    </rPh>
    <phoneticPr fontId="5"/>
  </si>
  <si>
    <t>[観点1]
AIの動作や判断に対して、人間が監視・介入・停止できること
[観点2]
ロギングのための機能・要件
[観点3]
特定の業界や技術に限定したものではないため</t>
    <rPh sb="36" eb="39">
      <t>テキゴウセイ</t>
    </rPh>
    <rPh sb="39" eb="41">
      <t>ヒョウカ</t>
    </rPh>
    <rPh sb="50" eb="52">
      <t>キノウ</t>
    </rPh>
    <rPh sb="53" eb="55">
      <t>ヨウケン</t>
    </rPh>
    <phoneticPr fontId="5"/>
  </si>
  <si>
    <t>[観点1]
信頼性の属性に係る内容ではないため
[観点2]
建築物のエネルギー予測及び最適なエネルギー貯蔵に対してAIを仕様する場合の国際的な標準
[観点3]
建築・住宅業界向け</t>
    <rPh sb="6" eb="9">
      <t>シンライセイ</t>
    </rPh>
    <rPh sb="10" eb="12">
      <t>ゾクセイ</t>
    </rPh>
    <rPh sb="13" eb="14">
      <t>カカ</t>
    </rPh>
    <rPh sb="15" eb="17">
      <t>ナイヨウ</t>
    </rPh>
    <rPh sb="24" eb="27">
      <t>テキゴウセイ</t>
    </rPh>
    <rPh sb="27" eb="29">
      <t>ヒョウカ</t>
    </rPh>
    <rPh sb="30" eb="33">
      <t>ケンチクブツ</t>
    </rPh>
    <rPh sb="39" eb="41">
      <t>ヨソク</t>
    </rPh>
    <rPh sb="41" eb="42">
      <t>オヨ</t>
    </rPh>
    <rPh sb="43" eb="45">
      <t>サイテキ</t>
    </rPh>
    <rPh sb="51" eb="53">
      <t>チョゾウ</t>
    </rPh>
    <rPh sb="54" eb="55">
      <t>タイ</t>
    </rPh>
    <rPh sb="60" eb="62">
      <t>シヨウ</t>
    </rPh>
    <rPh sb="64" eb="66">
      <t>バアイ</t>
    </rPh>
    <rPh sb="67" eb="70">
      <t>コクサイテキ</t>
    </rPh>
    <rPh sb="71" eb="73">
      <t>ヒョウジュン</t>
    </rPh>
    <rPh sb="80" eb="82">
      <t>ケンチク</t>
    </rPh>
    <rPh sb="83" eb="85">
      <t>ジュウタク</t>
    </rPh>
    <rPh sb="85" eb="87">
      <t>ギョウカイ</t>
    </rPh>
    <rPh sb="87" eb="88">
      <t>ム</t>
    </rPh>
    <phoneticPr fontId="5"/>
  </si>
  <si>
    <t>[観点1]
人間の責任・最終的な意思決定にかかわるもの
[観点2]
AIに係るナッジング
[観点3]
特定の業界や技術に限定したものではないため</t>
    <rPh sb="6" eb="8">
      <t>ニンゲン</t>
    </rPh>
    <rPh sb="9" eb="11">
      <t>セキニン</t>
    </rPh>
    <rPh sb="12" eb="15">
      <t>サイシュウテキ</t>
    </rPh>
    <rPh sb="16" eb="18">
      <t>イシ</t>
    </rPh>
    <rPh sb="18" eb="20">
      <t>ケッテイ</t>
    </rPh>
    <rPh sb="28" eb="31">
      <t>テキゴウセイ</t>
    </rPh>
    <rPh sb="31" eb="33">
      <t>ヒョウカ</t>
    </rPh>
    <rPh sb="37" eb="38">
      <t>カカ</t>
    </rPh>
    <phoneticPr fontId="5"/>
  </si>
  <si>
    <t>[観点1]
テスト結果は品質に係る内容であるため
[観点2]
機械学習システムのテストの要件
[観点3]
特定の業界や技術に限定したものではないため</t>
    <rPh sb="9" eb="11">
      <t>ケッカ</t>
    </rPh>
    <rPh sb="12" eb="14">
      <t>ヒンシツ</t>
    </rPh>
    <rPh sb="15" eb="16">
      <t>カカ</t>
    </rPh>
    <rPh sb="17" eb="19">
      <t>ナイヨウ</t>
    </rPh>
    <rPh sb="31" eb="35">
      <t>キカイガクシュウ</t>
    </rPh>
    <rPh sb="44" eb="46">
      <t>ヨウケン</t>
    </rPh>
    <phoneticPr fontId="5"/>
  </si>
  <si>
    <t>[観点1]
信頼性の属性に係る内容ではないため
[観点2]
自然言語に適用されるAIタスクの概念
[観点3]
特定の業界や技術に限定したものではないため</t>
    <rPh sb="30" eb="34">
      <t>シゼンゲンゴ</t>
    </rPh>
    <rPh sb="35" eb="37">
      <t>テキヨウ</t>
    </rPh>
    <rPh sb="46" eb="48">
      <t>ガイネン</t>
    </rPh>
    <phoneticPr fontId="5"/>
  </si>
  <si>
    <t>[観点1]
信頼性の属性に係る内容ではないため
[観点2]
機械学習を用いた機器挙動カタログ（EBC）の規定
[観点3]
機器挙動カタログ（EBC)関連</t>
    <rPh sb="30" eb="34">
      <t>キカイガクシュウ</t>
    </rPh>
    <rPh sb="35" eb="36">
      <t>モチ</t>
    </rPh>
    <rPh sb="38" eb="42">
      <t>キキキョドウ</t>
    </rPh>
    <rPh sb="52" eb="54">
      <t>キテイ</t>
    </rPh>
    <rPh sb="61" eb="65">
      <t>キキキョドウ</t>
    </rPh>
    <rPh sb="74" eb="76">
      <t>カンレン</t>
    </rPh>
    <phoneticPr fontId="5"/>
  </si>
  <si>
    <t>[観点1]
信頼性の属性に係る内容ではないため
[観点2]
質量分析データへの機械学習の適用に係る方法
[観点3]
質量分析関連</t>
    <rPh sb="6" eb="9">
      <t>シンライセイ</t>
    </rPh>
    <rPh sb="10" eb="12">
      <t>ゾクセイ</t>
    </rPh>
    <rPh sb="13" eb="14">
      <t>カカ</t>
    </rPh>
    <rPh sb="15" eb="17">
      <t>ナイヨウ</t>
    </rPh>
    <rPh sb="58" eb="60">
      <t>シツリョウ</t>
    </rPh>
    <rPh sb="60" eb="62">
      <t>ブンセキ</t>
    </rPh>
    <rPh sb="62" eb="64">
      <t>カンレン</t>
    </rPh>
    <phoneticPr fontId="5"/>
  </si>
  <si>
    <t>[観点1]
信頼性の属性に係る内容ではないため
[観点2]
AIモデルのパフォーマンス測定
[観点3]
特定の業界や技術に限定したものではないため</t>
    <rPh sb="6" eb="9">
      <t>シンライセイ</t>
    </rPh>
    <rPh sb="10" eb="12">
      <t>ゾクセイ</t>
    </rPh>
    <rPh sb="13" eb="14">
      <t>カカ</t>
    </rPh>
    <rPh sb="15" eb="17">
      <t>ナイヨウ</t>
    </rPh>
    <rPh sb="43" eb="45">
      <t>ソクテイ</t>
    </rPh>
    <phoneticPr fontId="5"/>
  </si>
  <si>
    <t>[観点1]
不確実性の定量化
[観点2]
AIシステムにおける不確実性の定量化の方法
[観点3]
特定の業界や技術に限定したものではないため</t>
    <rPh sb="6" eb="10">
      <t>フカクジツセイ</t>
    </rPh>
    <rPh sb="11" eb="14">
      <t>テイリョウカ</t>
    </rPh>
    <rPh sb="31" eb="35">
      <t>フカクジツセイ</t>
    </rPh>
    <rPh sb="36" eb="39">
      <t>テイリョウカ</t>
    </rPh>
    <rPh sb="40" eb="42">
      <t>ホウホウ</t>
    </rPh>
    <phoneticPr fontId="5"/>
  </si>
  <si>
    <t>[観点1]
信頼性の属性に係る内容ではないため
[観点2]
デプロイプロセスで出力を生成するAIシステムのための推論フレームワークのガイダンス
[観点3]
特定の業界や技術に限定したものではないため</t>
    <rPh sb="39" eb="41">
      <t>シュツリョク</t>
    </rPh>
    <rPh sb="42" eb="44">
      <t>セイセイ</t>
    </rPh>
    <rPh sb="56" eb="58">
      <t>スイロン</t>
    </rPh>
    <phoneticPr fontId="5"/>
  </si>
  <si>
    <t>[観点1]
信頼性の属性に係る内容ではないため
[観点2]
エネルギー管理エージェントを用いたエネルギー管理のフレームワーク
[観点3]
住宅業界向け</t>
    <rPh sb="69" eb="71">
      <t>ジュウタク</t>
    </rPh>
    <rPh sb="71" eb="73">
      <t>ギョウカイ</t>
    </rPh>
    <rPh sb="73" eb="74">
      <t>ム</t>
    </rPh>
    <phoneticPr fontId="5"/>
  </si>
  <si>
    <t>[観点1]
信頼性の属性に係る内容ではないため
[観点2]
適合性評価スキームの開発と運用のためのハイレベルなガイダンス
[観点3]
特定の業界や技術に限定したものではないため</t>
    <rPh sb="30" eb="33">
      <t>テキゴウセイ</t>
    </rPh>
    <rPh sb="33" eb="35">
      <t>ヒョウカ</t>
    </rPh>
    <rPh sb="40" eb="42">
      <t>カイハツ</t>
    </rPh>
    <rPh sb="43" eb="45">
      <t>ウンヨウ</t>
    </rPh>
    <phoneticPr fontId="5"/>
  </si>
  <si>
    <t>[観点1]
信頼性の属性に係る内容ではないため
[観点2]
AI学習に基づく画像符号化（JPEG AI)の技術仕様
[観点3]
画像技術</t>
    <rPh sb="32" eb="34">
      <t>ガクシュウ</t>
    </rPh>
    <rPh sb="35" eb="36">
      <t>モト</t>
    </rPh>
    <rPh sb="38" eb="43">
      <t>ガゾウフゴウカ</t>
    </rPh>
    <rPh sb="53" eb="55">
      <t>ギジュツ</t>
    </rPh>
    <rPh sb="55" eb="57">
      <t>シヨウ</t>
    </rPh>
    <rPh sb="64" eb="66">
      <t>ガゾウ</t>
    </rPh>
    <rPh sb="66" eb="68">
      <t>ギジュツ</t>
    </rPh>
    <phoneticPr fontId="5"/>
  </si>
  <si>
    <t>[観点1]
信頼性の属性に係る内容ではないため
[観点2]
水道サービスにおけるAI技術の適用ガイドライン
[観点3]
水道事業者向け</t>
    <rPh sb="42" eb="44">
      <t>ギジュツ</t>
    </rPh>
    <rPh sb="45" eb="47">
      <t>テキヨウ</t>
    </rPh>
    <rPh sb="60" eb="62">
      <t>スイドウ</t>
    </rPh>
    <rPh sb="62" eb="65">
      <t>ジギョウシャ</t>
    </rPh>
    <rPh sb="65" eb="66">
      <t>ム</t>
    </rPh>
    <phoneticPr fontId="5"/>
  </si>
  <si>
    <t>[観点1]
信頼性の属性に係る内容ではないため
[観点2]
オンラインでの学習・教育・トレーニングに向けた生成AIの活用
[観点3]
特定の業界や技術に限定したものではないため</t>
    <rPh sb="37" eb="39">
      <t>ガクシュウ</t>
    </rPh>
    <rPh sb="40" eb="42">
      <t>キョウイク</t>
    </rPh>
    <rPh sb="50" eb="51">
      <t>ム</t>
    </rPh>
    <rPh sb="53" eb="55">
      <t>セイセイ</t>
    </rPh>
    <rPh sb="58" eb="60">
      <t>カツヨウ</t>
    </rPh>
    <phoneticPr fontId="5"/>
  </si>
  <si>
    <t>[観点1]
信頼性の属性に係る内容ではないため
[観点2]
金融サービス業界における人工知能の適用に関する標準化の必要性
[観点3]
特定の業界や技術に限定したものではないため</t>
    <rPh sb="47" eb="49">
      <t>テキヨウ</t>
    </rPh>
    <phoneticPr fontId="5"/>
  </si>
  <si>
    <t>[観点1]
信頼性の属性に係る内容ではないため
[観点2]
AIシステムのドメインエンジニアリングの用語と概念
[観点3]
特定の業界や技術に限定したものではないため</t>
    <rPh sb="50" eb="52">
      <t>ヨウゴ</t>
    </rPh>
    <rPh sb="53" eb="55">
      <t>ガイネン</t>
    </rPh>
    <phoneticPr fontId="5"/>
  </si>
  <si>
    <t>[観点1]
信頼性の属性に係る内容ではないため
[観点2]
生成AIシステムにおけるリスク対応のためのガイダンス（リスク分析、対応、コントロール等）
[観点3]
特定の業界や技術に限定したものではないため</t>
    <rPh sb="30" eb="32">
      <t>セイセイ</t>
    </rPh>
    <rPh sb="45" eb="47">
      <t>タイオウ</t>
    </rPh>
    <rPh sb="60" eb="62">
      <t>ブンセキ</t>
    </rPh>
    <rPh sb="63" eb="65">
      <t>タイオウ</t>
    </rPh>
    <rPh sb="72" eb="73">
      <t>トウ</t>
    </rPh>
    <phoneticPr fontId="5"/>
  </si>
  <si>
    <t>[観点1]
匿名化のガイダンス
[観点2]
機械学習におけるデータの匿名化に係るガイダンス
[観点3]
特定の業界や技術に限定したものではないため</t>
    <rPh sb="6" eb="8">
      <t>トクメイ</t>
    </rPh>
    <rPh sb="8" eb="9">
      <t>カ</t>
    </rPh>
    <rPh sb="22" eb="24">
      <t>キカイ</t>
    </rPh>
    <rPh sb="24" eb="26">
      <t>ガクシュウ</t>
    </rPh>
    <rPh sb="34" eb="36">
      <t>トクメイ</t>
    </rPh>
    <rPh sb="36" eb="37">
      <t>カ</t>
    </rPh>
    <rPh sb="38" eb="39">
      <t>カカ</t>
    </rPh>
    <phoneticPr fontId="5"/>
  </si>
  <si>
    <t>[観点1]
信頼性評価
[観点2]
AIシステムの信頼性評価の指標と手順
[観点3]
特定の業界や技術に限定したものではないため</t>
    <rPh sb="6" eb="11">
      <t>シンライセイヒョウカ</t>
    </rPh>
    <rPh sb="25" eb="28">
      <t>シンライセイ</t>
    </rPh>
    <rPh sb="28" eb="30">
      <t>ヒョウカ</t>
    </rPh>
    <rPh sb="31" eb="33">
      <t>シヒョウ</t>
    </rPh>
    <rPh sb="34" eb="36">
      <t>テジュン</t>
    </rPh>
    <phoneticPr fontId="5"/>
  </si>
  <si>
    <t>[観点1]
倫理的問題の文書化
[観点2]
倫理的問題を文書化するためのテンプレート
[観点3]
特定の業界や技術に限定したものではないため</t>
    <rPh sb="6" eb="9">
      <t>リンリテキ</t>
    </rPh>
    <rPh sb="9" eb="11">
      <t>モンダイ</t>
    </rPh>
    <rPh sb="12" eb="15">
      <t>ブンショカ</t>
    </rPh>
    <phoneticPr fontId="5"/>
  </si>
  <si>
    <t>[観点1]
信頼性の属性に係る内容ではないため
[観点2]
都市モビリティサービスのためのAIとビッグデータ技術の適用の標準
[観点3]
モビリティ業界向け</t>
    <rPh sb="30" eb="32">
      <t>トシ</t>
    </rPh>
    <rPh sb="60" eb="62">
      <t>ヒョウジュン</t>
    </rPh>
    <rPh sb="74" eb="77">
      <t>ギョウカイム</t>
    </rPh>
    <phoneticPr fontId="5"/>
  </si>
  <si>
    <t>[観点1]
人間の責任・最終的な意思決定にかかわるもの
[観点2]
ヒューマンマシンチーミングに係る概念、技術的特性、設計原則等
[観点3]
特定の業界や技術に限定したものではないため</t>
    <rPh sb="48" eb="49">
      <t>カカ</t>
    </rPh>
    <rPh sb="50" eb="52">
      <t>ガイネン</t>
    </rPh>
    <rPh sb="53" eb="58">
      <t>ギジュツテキトクセイ</t>
    </rPh>
    <phoneticPr fontId="5"/>
  </si>
  <si>
    <t>[観点1]
生成AIの出力データの品質評価
[観点2]
生成AIの出力データの品質評価
[観点3]
特定の業界や技術に限定したものではないため</t>
    <rPh sb="6" eb="8">
      <t>セイセイ</t>
    </rPh>
    <rPh sb="11" eb="13">
      <t>シュツリョク</t>
    </rPh>
    <rPh sb="17" eb="19">
      <t>ヒンシツ</t>
    </rPh>
    <rPh sb="19" eb="21">
      <t>ヒョウカ</t>
    </rPh>
    <phoneticPr fontId="5"/>
  </si>
  <si>
    <t>[観点1]
信頼性の属性に係る内容ではないため
[観点2]
MLモデルのライフサイクルの記述のためのフレームワーク
[観点3]
特定の業界や技術に限定したものではないため</t>
    <rPh sb="6" eb="9">
      <t>シンライセイ</t>
    </rPh>
    <rPh sb="10" eb="12">
      <t>ゾクセイ</t>
    </rPh>
    <rPh sb="13" eb="14">
      <t>カカ</t>
    </rPh>
    <rPh sb="15" eb="17">
      <t>ナイヨウ</t>
    </rPh>
    <rPh sb="44" eb="46">
      <t>キジュツ</t>
    </rPh>
    <phoneticPr fontId="5"/>
  </si>
  <si>
    <t>[観点1]
信頼性の属性に係る内容ではないため
[観点2]
AIマネジメントシステム（42001)の実施に係るガイダンス
[観点3]
特定の業界や技術に限定したものではないため</t>
    <rPh sb="6" eb="9">
      <t>シンライセイ</t>
    </rPh>
    <rPh sb="10" eb="12">
      <t>ゾクセイ</t>
    </rPh>
    <rPh sb="13" eb="14">
      <t>カカ</t>
    </rPh>
    <rPh sb="15" eb="17">
      <t>ナイヨウ</t>
    </rPh>
    <rPh sb="50" eb="52">
      <t>ジッシ</t>
    </rPh>
    <rPh sb="53" eb="54">
      <t>カカ</t>
    </rPh>
    <phoneticPr fontId="5"/>
  </si>
  <si>
    <t>[観点1]
信頼性の属性に係る内容ではないため
[観点2]
AIシステムのライフサイクルにおけるプロセス評価モデル
[観点3]
特定の業界や技術に限定したものではないため</t>
    <rPh sb="52" eb="54">
      <t>ヒョウカ</t>
    </rPh>
    <phoneticPr fontId="5"/>
  </si>
  <si>
    <t>[観点1]
信頼性の属性に係る内容ではないため
[観点2]
AIに係るプロジェクト、プログラム、ポートフォリオ管理のガバナンス等のフレームワーク
[観点3]
特定の業界や技術に限定したものではないため</t>
    <rPh sb="33" eb="34">
      <t>カカ</t>
    </rPh>
    <rPh sb="55" eb="57">
      <t>カンリ</t>
    </rPh>
    <rPh sb="63" eb="64">
      <t>トウ</t>
    </rPh>
    <phoneticPr fontId="5"/>
  </si>
  <si>
    <t>[観点1]
信頼性の属性に係る内容ではないため
[観点2]
人工知能と機械学習技術を用いた医療機器へのユーザビリティエンジニアリングの適用に関するガイダンス
[観点3]
医療業界向け</t>
    <rPh sb="85" eb="87">
      <t>イリョウ</t>
    </rPh>
    <rPh sb="87" eb="89">
      <t>ギョウカイ</t>
    </rPh>
    <rPh sb="89" eb="90">
      <t>ム</t>
    </rPh>
    <phoneticPr fontId="5"/>
  </si>
  <si>
    <t>[観点1]
信頼性の属性に係る内容ではないため
[観点2]
AIインシデントの報告書に含めるデータ要素のフレームワーク
[観点3]
特定の業界や技術に限定したものではないため</t>
    <rPh sb="39" eb="42">
      <t>ホウコクショ</t>
    </rPh>
    <rPh sb="43" eb="44">
      <t>フク</t>
    </rPh>
    <rPh sb="49" eb="51">
      <t>ヨウソ</t>
    </rPh>
    <phoneticPr fontId="5"/>
  </si>
  <si>
    <t>[観点1]
信頼性の属性に係る内容ではないため
[観点2]
機械学習モデルの知識強化の方法に係るガイダンス
[観点3]
特定の業界や技術に限定したものではないため</t>
    <rPh sb="30" eb="34">
      <t>キカイガクシュウ</t>
    </rPh>
    <rPh sb="38" eb="42">
      <t>チシキキョウカ</t>
    </rPh>
    <rPh sb="43" eb="45">
      <t>ホウホウ</t>
    </rPh>
    <rPh sb="46" eb="47">
      <t>カカ</t>
    </rPh>
    <phoneticPr fontId="5"/>
  </si>
  <si>
    <t>[観点1]
AIシステムのレジリエンスを評価するための方法とメカニズム
[観点2]
AIシステムのレジリエンスを評価するための方法とメカニズム
[観点3]
特定の業界や技術に限定したものではないため</t>
    <rPh sb="20" eb="22">
      <t>ヒョウカ</t>
    </rPh>
    <rPh sb="27" eb="29">
      <t>ホウホウ</t>
    </rPh>
    <phoneticPr fontId="5"/>
  </si>
  <si>
    <t>[観点1]
信頼性の属性に係る内容ではないため
[観点2]
標準で利用する用語の管理
[観点3]
特定の業界や技術に限定したものではないため</t>
    <rPh sb="30" eb="32">
      <t>ヒョウジュン</t>
    </rPh>
    <rPh sb="33" eb="35">
      <t>リヨウ</t>
    </rPh>
    <rPh sb="37" eb="39">
      <t>ヨウゴ</t>
    </rPh>
    <rPh sb="40" eb="42">
      <t>カンリ</t>
    </rPh>
    <phoneticPr fontId="5"/>
  </si>
  <si>
    <t>[観点1]
AIシステムの品質評価のための測定とガイダンス
[観点2]
AIシステムの品質評価のための測定とガイダンス
[観点3]
特定の業界や技術に限定したものではないため</t>
    <rPh sb="13" eb="17">
      <t>ヒンシツヒョウカ</t>
    </rPh>
    <rPh sb="21" eb="23">
      <t>ソクテイ</t>
    </rPh>
    <phoneticPr fontId="5"/>
  </si>
  <si>
    <t>[観点1]
信頼性の属性に係る内容ではないため
[観点2]
持続可能なモビリティと輸送に関するユースケース
[観点3]
モビリティ関連業界向け</t>
    <rPh sb="30" eb="32">
      <t>ジゾク</t>
    </rPh>
    <rPh sb="32" eb="34">
      <t>カノウ</t>
    </rPh>
    <rPh sb="41" eb="43">
      <t>ユソウ</t>
    </rPh>
    <rPh sb="44" eb="45">
      <t>カン</t>
    </rPh>
    <rPh sb="67" eb="70">
      <t>ギョウカイム</t>
    </rPh>
    <phoneticPr fontId="5"/>
  </si>
  <si>
    <t>[観点1]
セキュリティ及びプライバシー
[観点2]
AI固有のセキュリティ及びプライバシーに係る対応事項
[観点3]
特定の業界や技術に限定したものではないため</t>
    <rPh sb="12" eb="13">
      <t>オヨ</t>
    </rPh>
    <rPh sb="29" eb="31">
      <t>コユウ</t>
    </rPh>
    <rPh sb="38" eb="39">
      <t>オヨ</t>
    </rPh>
    <rPh sb="47" eb="48">
      <t>カカ</t>
    </rPh>
    <rPh sb="49" eb="51">
      <t>タイオウ</t>
    </rPh>
    <rPh sb="51" eb="53">
      <t>ジコウ</t>
    </rPh>
    <phoneticPr fontId="5"/>
  </si>
  <si>
    <t>[観点1]
安全性などを含む信頼性全般
[観点2]
LLMの評価・倫理的使用・相互運用などのフレームワーク
[観点3]
特定の業界や技術に限定したものではないため</t>
    <rPh sb="6" eb="9">
      <t>アンゼンセイ</t>
    </rPh>
    <rPh sb="12" eb="13">
      <t>フク</t>
    </rPh>
    <rPh sb="14" eb="19">
      <t>シンライセイゼンパン</t>
    </rPh>
    <rPh sb="30" eb="32">
      <t>ヒョウカ</t>
    </rPh>
    <rPh sb="33" eb="36">
      <t>リンリテキ</t>
    </rPh>
    <rPh sb="36" eb="38">
      <t>シヨウ</t>
    </rPh>
    <rPh sb="39" eb="41">
      <t>ソウゴ</t>
    </rPh>
    <rPh sb="41" eb="43">
      <t>ウンヨウ</t>
    </rPh>
    <phoneticPr fontId="5"/>
  </si>
  <si>
    <t>[観点1]
信頼性の属性に係る内容ではないため
[観点2]
AIの記録管理への適用
[観点3]
記録管理</t>
    <rPh sb="6" eb="9">
      <t>シンライセイ</t>
    </rPh>
    <rPh sb="10" eb="12">
      <t>ゾクセイ</t>
    </rPh>
    <rPh sb="13" eb="14">
      <t>カカ</t>
    </rPh>
    <rPh sb="15" eb="17">
      <t>ナイヨウ</t>
    </rPh>
    <rPh sb="33" eb="37">
      <t>キロクカンリ</t>
    </rPh>
    <rPh sb="39" eb="41">
      <t>テキヨウ</t>
    </rPh>
    <rPh sb="48" eb="52">
      <t>キロクカンリ</t>
    </rPh>
    <phoneticPr fontId="5"/>
  </si>
  <si>
    <t>[観点1]
バイアスへの対応
[観点2]
医療サービス組織のAIシステムにおけるバイアスの特定・対応方法
[観点3]
医療業界向け</t>
    <rPh sb="12" eb="14">
      <t>タイオウ</t>
    </rPh>
    <rPh sb="21" eb="23">
      <t>イリョウ</t>
    </rPh>
    <rPh sb="27" eb="29">
      <t>ソシキ</t>
    </rPh>
    <rPh sb="45" eb="47">
      <t>トクテイ</t>
    </rPh>
    <rPh sb="48" eb="50">
      <t>タイオウ</t>
    </rPh>
    <rPh sb="50" eb="52">
      <t>ホウホウ</t>
    </rPh>
    <rPh sb="59" eb="61">
      <t>イリョウ</t>
    </rPh>
    <rPh sb="61" eb="63">
      <t>ギョウカイ</t>
    </rPh>
    <rPh sb="63" eb="64">
      <t>ム</t>
    </rPh>
    <phoneticPr fontId="5"/>
  </si>
  <si>
    <t>[観点1]
信頼性の属性に係る内容ではないため
[観点2]
自然言語処理で使用されるコーパスの開発・維持の方法
[観点3]
特定の業界や技術に限定したものではないため</t>
    <rPh sb="30" eb="36">
      <t>シゼンゲンゴショリ</t>
    </rPh>
    <rPh sb="37" eb="39">
      <t>シヨウ</t>
    </rPh>
    <rPh sb="47" eb="49">
      <t>カイハツ</t>
    </rPh>
    <rPh sb="50" eb="52">
      <t>イジ</t>
    </rPh>
    <rPh sb="53" eb="55">
      <t>ホウホウ</t>
    </rPh>
    <phoneticPr fontId="5"/>
  </si>
  <si>
    <t>[観点1]
AIタスクと機能の概要
[観点2]
AIタスクと機能の概要
[観点3]
特定の業界や技術に限定したものではないため</t>
    <rPh sb="12" eb="14">
      <t>キノウ</t>
    </rPh>
    <rPh sb="15" eb="17">
      <t>ガイヨウ</t>
    </rPh>
    <phoneticPr fontId="5"/>
  </si>
  <si>
    <t>[観点1]
性能評価
[観点2]
自然言語処理システムの性能評価
[観点3]
特定の業界や技術に限定したものではないため</t>
    <rPh sb="6" eb="10">
      <t>セイノウヒョウカ</t>
    </rPh>
    <rPh sb="11" eb="14">
      <t>テキゴウセイ</t>
    </rPh>
    <rPh sb="14" eb="16">
      <t>ヒョウカ</t>
    </rPh>
    <rPh sb="17" eb="19">
      <t>シゼン</t>
    </rPh>
    <rPh sb="19" eb="21">
      <t>ゲンゴ</t>
    </rPh>
    <rPh sb="21" eb="23">
      <t>ショリ</t>
    </rPh>
    <rPh sb="28" eb="30">
      <t>セイノウ</t>
    </rPh>
    <rPh sb="30" eb="32">
      <t>ヒョウカ</t>
    </rPh>
    <phoneticPr fontId="5"/>
  </si>
  <si>
    <t>[観点1]
信頼性の属性に係る内容ではないため
[観点2]
AIタスクの分類
[観点3]
特定の業界や技術に限定したものではないため</t>
    <rPh sb="24" eb="27">
      <t>テキゴウセイ</t>
    </rPh>
    <rPh sb="27" eb="29">
      <t>ヒョウカ</t>
    </rPh>
    <rPh sb="36" eb="38">
      <t>ブンルイ</t>
    </rPh>
    <phoneticPr fontId="5"/>
  </si>
  <si>
    <t>[観点1]
サステナビリティ
[観点2]
AIシステム及びサービスの環境影響測定のための原則と枠組み
[観点3]
特定の業界や技術に限定したものではないため</t>
    <rPh sb="15" eb="18">
      <t>テキゴウセイ</t>
    </rPh>
    <rPh sb="18" eb="20">
      <t>ヒョウカ</t>
    </rPh>
    <rPh sb="27" eb="28">
      <t>オヨ</t>
    </rPh>
    <rPh sb="34" eb="38">
      <t>カンキョウエイキョウ</t>
    </rPh>
    <rPh sb="38" eb="40">
      <t>ソクテイ</t>
    </rPh>
    <rPh sb="44" eb="46">
      <t>ゲンソク</t>
    </rPh>
    <rPh sb="47" eb="49">
      <t>ワクグ</t>
    </rPh>
    <phoneticPr fontId="5"/>
  </si>
  <si>
    <t>[観点1]
信頼性の属性に係る内容ではないため
[観点2]
AIシステム提供組織への品質マネジメントシステムの要求事項
[観点3]
特定の業界や技術に限定したものではないため</t>
    <rPh sb="20" eb="22">
      <t>カンレン</t>
    </rPh>
    <rPh sb="24" eb="27">
      <t>テキゴウセイ</t>
    </rPh>
    <rPh sb="27" eb="29">
      <t>ヒョウカ</t>
    </rPh>
    <phoneticPr fontId="5"/>
  </si>
  <si>
    <t>[観点1]
信頼性の属性に係る内容ではないため
[観点2]
AIシステムに関連する適合性評価活動の手順とプロセス
[観点3]
特定の業界や技術に限定したものではないため</t>
    <rPh sb="37" eb="39">
      <t>カンレン</t>
    </rPh>
    <rPh sb="41" eb="44">
      <t>テキゴウセイ</t>
    </rPh>
    <rPh sb="44" eb="46">
      <t>ヒョウカ</t>
    </rPh>
    <rPh sb="46" eb="48">
      <t>カツドウ</t>
    </rPh>
    <rPh sb="49" eb="51">
      <t>テジュン</t>
    </rPh>
    <phoneticPr fontId="5"/>
  </si>
  <si>
    <t>[観点1]
データセット関連で正確性に関連
[観点2]
データセットの作成と管理に係るガイダンスと要件
[観点3]
特定の業界や技術に限定したものではないため</t>
    <rPh sb="12" eb="14">
      <t>カンレン</t>
    </rPh>
    <rPh sb="15" eb="18">
      <t>セイカクセイ</t>
    </rPh>
    <rPh sb="19" eb="21">
      <t>カンレン</t>
    </rPh>
    <rPh sb="35" eb="37">
      <t>サクセイ</t>
    </rPh>
    <rPh sb="38" eb="40">
      <t>カンリ</t>
    </rPh>
    <rPh sb="41" eb="42">
      <t>カカ</t>
    </rPh>
    <rPh sb="49" eb="51">
      <t>ヨウケン</t>
    </rPh>
    <phoneticPr fontId="5"/>
  </si>
  <si>
    <t>[観点1]
バイアスの管理
[観点2]
AIシステムにおけるデータとモデル療法でのバイアスの評価と処理
[観点3]
特定の業界や技術に限定したものではないため</t>
    <rPh sb="11" eb="13">
      <t>カンリ</t>
    </rPh>
    <rPh sb="37" eb="39">
      <t>リョウホウ</t>
    </rPh>
    <phoneticPr fontId="5"/>
  </si>
  <si>
    <t>[観点1]
サイバーセキュリティ
[観点2]
高リスクAIシステムのサイバーセキュリティ確保のための仕様
[観点3]
特定の業界や技術に限定したものではないため</t>
    <phoneticPr fontId="5"/>
  </si>
  <si>
    <t>[観点1]
品質評価
[観点2]
コンピュータビジョンシステムの品質評価方法
[観点3]
コンピュータビジョンシステムの品質評価方法</t>
    <rPh sb="32" eb="36">
      <t>ヒンシツヒョウカ</t>
    </rPh>
    <rPh sb="36" eb="38">
      <t>ホウホウ</t>
    </rPh>
    <phoneticPr fontId="5"/>
  </si>
  <si>
    <t>[観点1]
公平性
[観点2]
AI倫理学者の能力要件と推奨事項
[観点3]
特定の業界や技術に限定したものではないため</t>
    <rPh sb="6" eb="9">
      <t>コウヘイセイ</t>
    </rPh>
    <rPh sb="18" eb="22">
      <t>リンリガクシャ</t>
    </rPh>
    <rPh sb="23" eb="25">
      <t>ノウリョク</t>
    </rPh>
    <rPh sb="25" eb="27">
      <t>ヨウケン</t>
    </rPh>
    <rPh sb="28" eb="32">
      <t>スイショウジコウ</t>
    </rPh>
    <phoneticPr fontId="5"/>
  </si>
  <si>
    <t>[観点1]
全般
[観点2]
AIシステムの信頼性のためのフレームワーク
[観点3]
特定の業界や技術に限定したものではないため</t>
    <rPh sb="6" eb="8">
      <t>ゼンパン</t>
    </rPh>
    <rPh sb="22" eb="25">
      <t>シンライセイ</t>
    </rPh>
    <phoneticPr fontId="5"/>
  </si>
  <si>
    <t>[観点1]
AIの動作や判断に対して、人間が監視・介入・停止できること
[観点2]
AIシステムの信頼性のためのフレームワーク
[観点3]
特定の業界や技術に限定したものではないため</t>
    <rPh sb="49" eb="52">
      <t>シンライセイ</t>
    </rPh>
    <phoneticPr fontId="5"/>
  </si>
  <si>
    <t>[観点1]
全般
[観点2]
AIシステムのリスクマネジメントに関する要件
[観点3]
特定の業界や技術に限定したものではないため</t>
    <rPh sb="6" eb="8">
      <t>ゼンパン</t>
    </rPh>
    <rPh sb="32" eb="33">
      <t>カン</t>
    </rPh>
    <rPh sb="35" eb="37">
      <t>ヨウケン</t>
    </rPh>
    <phoneticPr fontId="5"/>
  </si>
  <si>
    <t>[観点1]
公平性
[観点2]
AI倫理と社会的関心に関するスキルアップのガイダンス
[観点3]
特定の業界や技術に限定したものではないため</t>
    <rPh sb="6" eb="9">
      <t>コウヘイセイ</t>
    </rPh>
    <rPh sb="18" eb="20">
      <t>リンリ</t>
    </rPh>
    <rPh sb="21" eb="24">
      <t>シャカイテキ</t>
    </rPh>
    <rPh sb="24" eb="26">
      <t>カンシン</t>
    </rPh>
    <rPh sb="27" eb="28">
      <t>カン</t>
    </rPh>
    <phoneticPr fontId="5"/>
  </si>
  <si>
    <t>[観点1]
公平性
[観点2]
AIシステムのライフサイクルで倫理的な問題に対処するためのツール（手段、活動、手順）
[観点3]
特定の業界や技術に限定したものではないため</t>
    <rPh sb="6" eb="9">
      <t>コウヘイセイ</t>
    </rPh>
    <rPh sb="31" eb="34">
      <t>リンリテキ</t>
    </rPh>
    <rPh sb="35" eb="37">
      <t>モンダイ</t>
    </rPh>
    <rPh sb="38" eb="40">
      <t>タイショ</t>
    </rPh>
    <rPh sb="49" eb="51">
      <t>シュダン</t>
    </rPh>
    <rPh sb="52" eb="54">
      <t>カツドウ</t>
    </rPh>
    <rPh sb="55" eb="57">
      <t>テジュン</t>
    </rPh>
    <phoneticPr fontId="5"/>
  </si>
  <si>
    <t>[観点1]
信頼性の属性に係る内容ではないため
[観点2]
AIを使用するシステムのリスク基準のチェックリスト
[観点3]
特定の業界や技術に限定したものではないため</t>
    <rPh sb="33" eb="35">
      <t>シヨウ</t>
    </rPh>
    <rPh sb="45" eb="47">
      <t>キジュン</t>
    </rPh>
    <phoneticPr fontId="5"/>
  </si>
  <si>
    <t>[観点1]
その他（基本的権利の取扱い）
[観点2]
EU AI Actの文脈で、EUの基本的権利を確保するための影響調査
[観点3]
特定の業界や技術に限定したものではないため</t>
    <rPh sb="8" eb="9">
      <t>ホカ</t>
    </rPh>
    <rPh sb="37" eb="39">
      <t>ブンミャク</t>
    </rPh>
    <rPh sb="44" eb="47">
      <t>キホンテキ</t>
    </rPh>
    <rPh sb="47" eb="49">
      <t>ケンリ</t>
    </rPh>
    <rPh sb="50" eb="52">
      <t>カクホ</t>
    </rPh>
    <rPh sb="57" eb="59">
      <t>エイキョウ</t>
    </rPh>
    <rPh sb="59" eb="61">
      <t>チョウサ</t>
    </rPh>
    <phoneticPr fontId="5"/>
  </si>
  <si>
    <t>[観点1]
信頼性の属性に係る内容ではないため
[観点2]
CEN-CENELECが開発した標準の概要（用語・定義・概念など）
[観点3]
特定の業界や技術に限定したものではないため</t>
    <phoneticPr fontId="5"/>
  </si>
  <si>
    <t>[観点1]
信頼性の属性に係る内容ではないため
[観点2]
リスクマネジメントの方法論
[観点3]
重要なデジタルインフラ</t>
    <rPh sb="40" eb="43">
      <t>ホウホウロン</t>
    </rPh>
    <rPh sb="50" eb="52">
      <t>ジュウヨウ</t>
    </rPh>
    <phoneticPr fontId="5"/>
  </si>
  <si>
    <t>[観点1]
環境への影響で持続可能性に係る文書
[観点2]
AIの環境への影響とその長期的な持続可能性を定量化するための枠組み
[観点3]
特定の業界や技術に限定したものではないため</t>
    <rPh sb="6" eb="8">
      <t>カンキョウ</t>
    </rPh>
    <rPh sb="10" eb="12">
      <t>エイキョウ</t>
    </rPh>
    <rPh sb="13" eb="18">
      <t>ジゾクカノウセイ</t>
    </rPh>
    <rPh sb="19" eb="20">
      <t>カカ</t>
    </rPh>
    <rPh sb="21" eb="23">
      <t>ブンショ</t>
    </rPh>
    <phoneticPr fontId="5"/>
  </si>
  <si>
    <t>[観点1]
ロバスト性を含むデータ品質要件及びデータガバナンスを定めたもの
[観点2]
組織・分野横断的なデータガバナンスを定めたもの
[観点3]
特定の業界や技術に限定したものではないため</t>
    <rPh sb="21" eb="22">
      <t>オヨ</t>
    </rPh>
    <rPh sb="44" eb="46">
      <t>ソシキ</t>
    </rPh>
    <rPh sb="47" eb="49">
      <t>ブンヤ</t>
    </rPh>
    <rPh sb="49" eb="51">
      <t>オウダン</t>
    </rPh>
    <rPh sb="51" eb="52">
      <t>テキ</t>
    </rPh>
    <rPh sb="62" eb="63">
      <t>サダ</t>
    </rPh>
    <phoneticPr fontId="5"/>
  </si>
  <si>
    <t>[観点1]
信頼性の属性に係る内容ではないため
[観点2]
適合性評価に関する方法とプラクティスに係るレビュー
[観点3]
特定の業界や技術に限定したものではないため</t>
    <rPh sb="30" eb="35">
      <t>テキゴウセイヒョウカ</t>
    </rPh>
    <rPh sb="36" eb="37">
      <t>カン</t>
    </rPh>
    <rPh sb="39" eb="41">
      <t>ホウホウ</t>
    </rPh>
    <rPh sb="49" eb="50">
      <t>カカセイ</t>
    </rPh>
    <phoneticPr fontId="5"/>
  </si>
  <si>
    <t>[観点1]
人間の責任・最終的な意思決定にかかわるもの
[観点2]
バイアスを評価するための技術と方法
[観点3]
特定の業界や技術に限定したものではないため</t>
    <phoneticPr fontId="5"/>
  </si>
  <si>
    <t>[観点1]
信頼性の属性に係る内容ではないため
[観点2]
ISO/IEC 27090への貢献
[観点3]
特定の業界や技術に限定したものではないため</t>
    <rPh sb="45" eb="47">
      <t>コウケン</t>
    </rPh>
    <phoneticPr fontId="5"/>
  </si>
  <si>
    <t>[観点1]
説明可能性
[観点2]
説明可能なAIのためのアーキテクチャフレームワーク
[観点3]
特定の業界や技術に限定したものではないため</t>
    <phoneticPr fontId="5"/>
  </si>
  <si>
    <t>[観点1]
倫理的に整合した設計
[観点2]
適応型教育システムにおけるAIの倫理的に整合した設計
[観点3]
特定の業界や技術に限定したものではないため</t>
    <rPh sb="6" eb="8">
      <t>リンリ</t>
    </rPh>
    <rPh sb="8" eb="9">
      <t>テキ</t>
    </rPh>
    <rPh sb="10" eb="12">
      <t>セイゴウ</t>
    </rPh>
    <rPh sb="14" eb="16">
      <t>セッケイ</t>
    </rPh>
    <rPh sb="23" eb="26">
      <t>テキオウガタ</t>
    </rPh>
    <rPh sb="26" eb="28">
      <t>キョウイク</t>
    </rPh>
    <rPh sb="39" eb="42">
      <t>リンリテキ</t>
    </rPh>
    <rPh sb="43" eb="45">
      <t>セイゴウ</t>
    </rPh>
    <rPh sb="47" eb="49">
      <t>セッケイ</t>
    </rPh>
    <phoneticPr fontId="5"/>
  </si>
  <si>
    <t>[観点1]
性能評価であり正確性につながる
[観点2]
チャットボットなどの対話システムの能力評価のフレームワーク
[観点3]
特定の業界や技術に限定したものではないため</t>
    <rPh sb="6" eb="10">
      <t>セイノウヒョウカ</t>
    </rPh>
    <rPh sb="13" eb="16">
      <t>セイカクセイ</t>
    </rPh>
    <rPh sb="64" eb="66">
      <t>トクテイ</t>
    </rPh>
    <rPh sb="67" eb="69">
      <t>ギョウカイ</t>
    </rPh>
    <rPh sb="70" eb="72">
      <t>ギジュツ</t>
    </rPh>
    <rPh sb="73" eb="75">
      <t>ゲンテイ</t>
    </rPh>
    <phoneticPr fontId="5"/>
  </si>
  <si>
    <t>[観点1]
信頼性の属性に係る内容ではないため
[観点2]
連合機械学習のフレームワーク
[観点3]
特定の業界や技術に限定したものではないため</t>
    <rPh sb="30" eb="32">
      <t>レンゴウ</t>
    </rPh>
    <rPh sb="32" eb="36">
      <t>キカイガクシュウ</t>
    </rPh>
    <rPh sb="51" eb="53">
      <t>トクテイ</t>
    </rPh>
    <rPh sb="54" eb="56">
      <t>ギョウカイ</t>
    </rPh>
    <rPh sb="57" eb="59">
      <t>ギジュツ</t>
    </rPh>
    <rPh sb="60" eb="62">
      <t>ゲンテイ</t>
    </rPh>
    <phoneticPr fontId="5"/>
  </si>
  <si>
    <t>[観点1]
信頼性の属性に係る内容ではないため
[観点2]
MPAI AIのフレームワーク
[観点3]
自動車業界</t>
    <rPh sb="52" eb="55">
      <t>ジドウシャ</t>
    </rPh>
    <rPh sb="55" eb="57">
      <t>ギョウカイ</t>
    </rPh>
    <phoneticPr fontId="5"/>
  </si>
  <si>
    <t>[観点1]
信頼性の属性に係る内容ではないため
[観点2]
AIに係るリテラシーやスキルを定めたフレームワーク
[観点3]
特定の業界や技術に限定したものではないため</t>
    <rPh sb="33" eb="34">
      <t>カカ</t>
    </rPh>
    <rPh sb="45" eb="46">
      <t>サダヒョウジュン</t>
    </rPh>
    <phoneticPr fontId="5"/>
  </si>
  <si>
    <t>[観点1]
信頼性の属性に係る内容ではないため
[観点2]
AIシステムを調達する際のリスク管理プロセス
[観点3]
特定の業界や技術に限定したものではないため</t>
    <rPh sb="37" eb="39">
      <t>チョウタツ</t>
    </rPh>
    <rPh sb="41" eb="42">
      <t>サイ</t>
    </rPh>
    <rPh sb="46" eb="48">
      <t>カンリ</t>
    </rPh>
    <phoneticPr fontId="5"/>
  </si>
  <si>
    <t>[観点1]
信頼性の属性に係る内容ではないため
[観点2]
ブロックチェーンを利用した連合機械学習に係るプロセス
[観点3]
ブロックチェーンを利用した連合機械学習関連</t>
    <rPh sb="39" eb="41">
      <t>リヨウ</t>
    </rPh>
    <rPh sb="43" eb="45">
      <t>レンゴウ</t>
    </rPh>
    <rPh sb="45" eb="49">
      <t>キカイガクシュウ</t>
    </rPh>
    <rPh sb="50" eb="51">
      <t>カカ</t>
    </rPh>
    <phoneticPr fontId="5"/>
  </si>
  <si>
    <t>[観点1]
説明可能性やプライバシーなどを含み全般
[観点2]
連合機械学習のためのフレームワーク
[観点3]
特定の業界や技術に限定したものではないため</t>
    <rPh sb="6" eb="11">
      <t>セツメイカノウセイ</t>
    </rPh>
    <rPh sb="21" eb="22">
      <t>フク</t>
    </rPh>
    <rPh sb="23" eb="25">
      <t>ゼンパン</t>
    </rPh>
    <rPh sb="32" eb="34">
      <t>レンゴウ</t>
    </rPh>
    <rPh sb="34" eb="36">
      <t>キカイ</t>
    </rPh>
    <rPh sb="36" eb="38">
      <t>ガクシュウ</t>
    </rPh>
    <rPh sb="56" eb="58">
      <t>トクテイ</t>
    </rPh>
    <rPh sb="59" eb="61">
      <t>ギョウカイ</t>
    </rPh>
    <rPh sb="62" eb="64">
      <t>ギジュツ</t>
    </rPh>
    <rPh sb="65" eb="67">
      <t>ゲンテイ</t>
    </rPh>
    <phoneticPr fontId="5"/>
  </si>
  <si>
    <t>[観点1]
信頼性の属性に係る内容ではないため
[観点2]
アプリケーションの開発者向けガイダンス
[観点3]
特定の業界や技術に限定したものではないため</t>
    <rPh sb="39" eb="42">
      <t>カイハツシャ</t>
    </rPh>
    <rPh sb="42" eb="43">
      <t>ム</t>
    </rPh>
    <phoneticPr fontId="5"/>
  </si>
  <si>
    <t>[観点1]
信頼性の属性に係る内容ではないため
[観点2]
モデルに係る標準
[観点3]
特定の業界や技術に限定したものではないため</t>
    <rPh sb="34" eb="35">
      <t>カカ</t>
    </rPh>
    <rPh sb="36" eb="38">
      <t>ヒョウジュン</t>
    </rPh>
    <rPh sb="45" eb="47">
      <t>トクテイ</t>
    </rPh>
    <rPh sb="48" eb="50">
      <t>ギョウカイ</t>
    </rPh>
    <rPh sb="51" eb="53">
      <t>ギジュツ</t>
    </rPh>
    <rPh sb="54" eb="56">
      <t>ゲンテイ</t>
    </rPh>
    <phoneticPr fontId="5"/>
  </si>
  <si>
    <t>[観点1]
信頼性の属性に係る内容ではないため
[観点2]
コネクテッド自律走行車の技術アーキテクチャ
[観点3]
自動車業界</t>
    <rPh sb="36" eb="38">
      <t>ジリツ</t>
    </rPh>
    <rPh sb="42" eb="44">
      <t>ギジュツ</t>
    </rPh>
    <rPh sb="58" eb="61">
      <t>ジドウシャ</t>
    </rPh>
    <rPh sb="61" eb="63">
      <t>ギョウカイ</t>
    </rPh>
    <phoneticPr fontId="5"/>
  </si>
  <si>
    <t>[観点1]
信頼性の属性に係る内容ではないため
[観点2]
マルチモーダルでの変換に係るプロセス
[観点3]
マルチモーダルでの変換関連</t>
    <rPh sb="39" eb="41">
      <t>ヘンカン</t>
    </rPh>
    <rPh sb="42" eb="43">
      <t>カカ</t>
    </rPh>
    <rPh sb="64" eb="66">
      <t>ヘンカン</t>
    </rPh>
    <rPh sb="66" eb="68">
      <t>カンレン</t>
    </rPh>
    <phoneticPr fontId="5"/>
  </si>
  <si>
    <t>[観点1]
信頼性の属性に係る内容ではないため
[観点2]
MPAI向けの技術仕様
[観点3]
特定の業界や技術に限定したものではないため</t>
    <rPh sb="34" eb="35">
      <t>ム</t>
    </rPh>
    <rPh sb="37" eb="41">
      <t>ギジュツシヨウ</t>
    </rPh>
    <rPh sb="48" eb="50">
      <t>トクテイ</t>
    </rPh>
    <rPh sb="51" eb="53">
      <t>ギョウカイ</t>
    </rPh>
    <rPh sb="54" eb="56">
      <t>ギジュツ</t>
    </rPh>
    <rPh sb="57" eb="59">
      <t>ゲンテイ</t>
    </rPh>
    <phoneticPr fontId="5"/>
  </si>
  <si>
    <t>[観点1]
信頼性の属性に係る内容ではないため
[観点2]
ニューラルネットワークのウォーターマークのための技術仕様
[観点3]
特定の業界や技術に限定したものではないため</t>
    <rPh sb="54" eb="58">
      <t>ギジュツシヨウ</t>
    </rPh>
    <phoneticPr fontId="5"/>
  </si>
  <si>
    <t>[観点1]
信頼性の属性に係る内容ではないため
[観点2]
医療画像のための人工知能の一般可能性を改善するプロセス
[観点3]
医療業界向け</t>
    <phoneticPr fontId="5"/>
  </si>
  <si>
    <t>[観点1]
公平性関連
[観点2]
機械学習の公平性を評価する方法
[観点3]
特定の業界や技術に限定したものではないため</t>
    <rPh sb="6" eb="9">
      <t>コウヘイセイ</t>
    </rPh>
    <rPh sb="9" eb="11">
      <t>カンレン</t>
    </rPh>
    <rPh sb="18" eb="22">
      <t>キカイガクシュウ</t>
    </rPh>
    <rPh sb="23" eb="26">
      <t>コウヘイセイ</t>
    </rPh>
    <rPh sb="27" eb="29">
      <t>ヒョウカ</t>
    </rPh>
    <rPh sb="31" eb="33">
      <t>ホウホウ</t>
    </rPh>
    <phoneticPr fontId="5"/>
  </si>
  <si>
    <t>[観点1]
信頼性の属性に係る内容ではないため
[観点2]
AIサーバーシステムのパフォーマンスを評価するための指標・測定方法等
[観点3]
特定の業界や技術に限定したものではないため</t>
    <rPh sb="49" eb="51">
      <t>ヒョウカ</t>
    </rPh>
    <rPh sb="56" eb="58">
      <t>シヒョウ</t>
    </rPh>
    <rPh sb="59" eb="61">
      <t>ソクテイ</t>
    </rPh>
    <rPh sb="61" eb="63">
      <t>ホウホウ</t>
    </rPh>
    <rPh sb="63" eb="64">
      <t>トウ</t>
    </rPh>
    <phoneticPr fontId="5"/>
  </si>
  <si>
    <t>[観点1]
信頼性の属性に係る内容ではないため
[観点2]
動画音声等のオブジェクトやシーンの記述関連
[観点3]
動画音声等のオブジェクトやシーンの記述関連</t>
    <rPh sb="30" eb="32">
      <t>ドウガ</t>
    </rPh>
    <rPh sb="32" eb="35">
      <t>オンセイトウ</t>
    </rPh>
    <rPh sb="47" eb="49">
      <t>キジュツ</t>
    </rPh>
    <rPh sb="49" eb="51">
      <t>カンレン</t>
    </rPh>
    <phoneticPr fontId="5"/>
  </si>
  <si>
    <t>[観点1]
安全性の評価
[観点2]
AI医療機器の安全性評価
[観点3]
医療業界向け</t>
    <rPh sb="6" eb="8">
      <t>アンゼン</t>
    </rPh>
    <rPh sb="8" eb="9">
      <t>セイ</t>
    </rPh>
    <rPh sb="10" eb="12">
      <t>ヒョウカ</t>
    </rPh>
    <rPh sb="21" eb="25">
      <t>イリョウキキ</t>
    </rPh>
    <rPh sb="26" eb="31">
      <t>アンゼンセイヒョウカ</t>
    </rPh>
    <rPh sb="38" eb="40">
      <t>イリョウ</t>
    </rPh>
    <rPh sb="40" eb="42">
      <t>ギョウカイ</t>
    </rPh>
    <rPh sb="42" eb="43">
      <t>ム</t>
    </rPh>
    <phoneticPr fontId="5"/>
  </si>
  <si>
    <t>[観点1]
信頼性の属性に係る内容ではないため
[観点2]
コンテキストに基づく音声拡張
[観点3]
コンテキストに基づく音声拡張</t>
    <rPh sb="37" eb="38">
      <t>モト</t>
    </rPh>
    <rPh sb="40" eb="44">
      <t>オンセイカクチョウ</t>
    </rPh>
    <rPh sb="58" eb="59">
      <t>モト</t>
    </rPh>
    <rPh sb="61" eb="63">
      <t>オンセイ</t>
    </rPh>
    <rPh sb="63" eb="65">
      <t>カクチョウ</t>
    </rPh>
    <phoneticPr fontId="5"/>
  </si>
  <si>
    <t>[観点1]
セキュリティ及びプライバシー
[観点2]
連合機械学習のプライバシーとセキュリティ～に係るプラクティス
[観点3]
特定の業界や技術に限定したものではないため</t>
    <rPh sb="12" eb="13">
      <t>オヨ</t>
    </rPh>
    <rPh sb="27" eb="29">
      <t>レンゴウ</t>
    </rPh>
    <rPh sb="29" eb="33">
      <t>キカイガクシュウ</t>
    </rPh>
    <rPh sb="47" eb="50">
      <t>ーニカカ</t>
    </rPh>
    <phoneticPr fontId="5"/>
  </si>
  <si>
    <t>[観点1]
堅牢性評価
[観点2]
人工知能ベースの画像認識サービスの堅牢性評価
[観点3]
人工知能ベースの画像認識サービス</t>
    <rPh sb="6" eb="11">
      <t>ケンロウセイヒョウカ</t>
    </rPh>
    <rPh sb="18" eb="22">
      <t>ジンコウチノウ</t>
    </rPh>
    <rPh sb="26" eb="30">
      <t>ガゾウニンシキ</t>
    </rPh>
    <rPh sb="35" eb="38">
      <t>ケンロウセイ</t>
    </rPh>
    <rPh sb="38" eb="40">
      <t>ヒョウカ</t>
    </rPh>
    <phoneticPr fontId="5"/>
  </si>
  <si>
    <t>[観点1]
信頼性の属性に係る内容ではないため
[観点2]
医療画像のための人工知能の一般可能性を改善するプロセス
[観点3]
医療業界向け</t>
    <rPh sb="30" eb="32">
      <t>イリョウ</t>
    </rPh>
    <rPh sb="32" eb="34">
      <t>ガゾウ</t>
    </rPh>
    <rPh sb="38" eb="42">
      <t>ジンコウチノウ</t>
    </rPh>
    <rPh sb="43" eb="48">
      <t>イッパンカノウセイ</t>
    </rPh>
    <rPh sb="49" eb="51">
      <t>カイゼン</t>
    </rPh>
    <rPh sb="64" eb="69">
      <t>イリョウギョウカイム</t>
    </rPh>
    <phoneticPr fontId="5"/>
  </si>
  <si>
    <t>[観点1]
信頼性の属性に係る内容ではないため
[観点2]
ニューラルネットワーク透かし技術関連
[観点3]
ニューラルネットワーク透かし技術関連</t>
    <rPh sb="41" eb="42">
      <t>ス</t>
    </rPh>
    <rPh sb="44" eb="46">
      <t>ギジュツ</t>
    </rPh>
    <rPh sb="46" eb="48">
      <t>カンレン</t>
    </rPh>
    <phoneticPr fontId="5"/>
  </si>
  <si>
    <t>[観点1]
信頼性の属性に係る内容ではないため
[観点2]
アバターフォーマット関連
[観点3]
アバターフォーマット関連</t>
    <rPh sb="40" eb="42">
      <t>カンレン</t>
    </rPh>
    <phoneticPr fontId="5"/>
  </si>
  <si>
    <t>[観点1]
信頼性の属性に係る内容ではないため
[観点2]
自動運転エージェントの評価の枠組み
[観点3]
自動車業界向け</t>
    <rPh sb="30" eb="32">
      <t>ジドウ</t>
    </rPh>
    <rPh sb="32" eb="34">
      <t>ウンテン</t>
    </rPh>
    <rPh sb="41" eb="43">
      <t>ヒョウカ</t>
    </rPh>
    <rPh sb="44" eb="46">
      <t>ワクグ</t>
    </rPh>
    <rPh sb="54" eb="57">
      <t>ジドウシャ</t>
    </rPh>
    <rPh sb="57" eb="59">
      <t>ギョウカイ</t>
    </rPh>
    <rPh sb="59" eb="60">
      <t>ム</t>
    </rPh>
    <phoneticPr fontId="5"/>
  </si>
  <si>
    <t>[観点1]
NLPに係るモデルの堅牢性
[観点2]
NLPに係るモデルの堅牢性
[観点3]
特定の業界や技術に限定したものではないため</t>
    <rPh sb="10" eb="11">
      <t>カカ</t>
    </rPh>
    <rPh sb="16" eb="19">
      <t>ケンロウセイ</t>
    </rPh>
    <rPh sb="46" eb="48">
      <t>トクテイ</t>
    </rPh>
    <rPh sb="49" eb="51">
      <t>ギョウカイ</t>
    </rPh>
    <rPh sb="52" eb="54">
      <t>ギジュツ</t>
    </rPh>
    <rPh sb="55" eb="57">
      <t>ゲンテイ</t>
    </rPh>
    <phoneticPr fontId="5"/>
  </si>
  <si>
    <t>[観点1]
人間の責任・最終的な意思決定にかかわるもの
[観点2]
コンテキストに基づく音声拡張
[観点3]
コンテキストに基づく音声拡張</t>
    <rPh sb="41" eb="42">
      <t>モト</t>
    </rPh>
    <rPh sb="44" eb="48">
      <t>オンセイカクチョウ</t>
    </rPh>
    <rPh sb="62" eb="63">
      <t>モト</t>
    </rPh>
    <rPh sb="65" eb="67">
      <t>オンセイ</t>
    </rPh>
    <rPh sb="67" eb="69">
      <t>カクチョウ</t>
    </rPh>
    <phoneticPr fontId="5"/>
  </si>
  <si>
    <t>[観点1]
信頼性の属性に係る内容ではないため
[観点2]
コンピューティングセンター間でデータとモデルを共有するためのフレームワーク
[観点3]
特定の業界や技術に限定したものではないため</t>
    <rPh sb="43" eb="44">
      <t>アイダ</t>
    </rPh>
    <rPh sb="53" eb="55">
      <t>キョウユウ</t>
    </rPh>
    <phoneticPr fontId="5"/>
  </si>
  <si>
    <t>[観点1]
データセットの品質で正確性に関連
[観点2]
データ
[観点3]
医療機器向け</t>
    <rPh sb="13" eb="15">
      <t>ヒンシツ</t>
    </rPh>
    <rPh sb="16" eb="19">
      <t>セイカクセイ</t>
    </rPh>
    <rPh sb="20" eb="22">
      <t>カンレン</t>
    </rPh>
    <rPh sb="39" eb="41">
      <t>イリョウ</t>
    </rPh>
    <rPh sb="41" eb="43">
      <t>キキ</t>
    </rPh>
    <rPh sb="43" eb="44">
      <t>ム</t>
    </rPh>
    <phoneticPr fontId="5"/>
  </si>
  <si>
    <t>[観点1]
信頼性の属性に係る内容ではないため
[観点2]
動画音声のメタバースモデルに係るプロセス
[観点3]
動画音声のメタバースモデル関連</t>
    <rPh sb="30" eb="32">
      <t>ドウガ</t>
    </rPh>
    <rPh sb="32" eb="34">
      <t>オンセイ</t>
    </rPh>
    <rPh sb="44" eb="45">
      <t>カカ</t>
    </rPh>
    <rPh sb="70" eb="72">
      <t>カンレンカカギジュツシヨウ</t>
    </rPh>
    <phoneticPr fontId="5"/>
  </si>
  <si>
    <t>[観点1]
機械学習の公平性評価
[観点2]
システム評価のプロセス
[観点3]
特定の業界や技術に限定したものではないため</t>
    <rPh sb="6" eb="10">
      <t>キカイガクシュウ</t>
    </rPh>
    <rPh sb="11" eb="16">
      <t>コウヘイセイヒョウカ</t>
    </rPh>
    <rPh sb="27" eb="29">
      <t>ヒョウカ</t>
    </rPh>
    <rPh sb="41" eb="43">
      <t>トクテイ</t>
    </rPh>
    <rPh sb="44" eb="46">
      <t>ギョウカイ</t>
    </rPh>
    <rPh sb="47" eb="49">
      <t>ギジュツ</t>
    </rPh>
    <rPh sb="50" eb="52">
      <t>ゲンテイ</t>
    </rPh>
    <phoneticPr fontId="5"/>
  </si>
  <si>
    <t>[観点1]
責任あるAI全般に係るもの
[観点2]
ライセンス関連
[観点3]
特定の業界や技術に限定したものではないため</t>
    <rPh sb="6" eb="8">
      <t>セキニン</t>
    </rPh>
    <rPh sb="12" eb="14">
      <t>ゼンパン</t>
    </rPh>
    <rPh sb="15" eb="16">
      <t>カカ</t>
    </rPh>
    <rPh sb="31" eb="33">
      <t>カンレン</t>
    </rPh>
    <rPh sb="40" eb="42">
      <t>トクテイ</t>
    </rPh>
    <rPh sb="43" eb="45">
      <t>ギョウカイ</t>
    </rPh>
    <rPh sb="46" eb="48">
      <t>ギジュツ</t>
    </rPh>
    <rPh sb="49" eb="51">
      <t>ゲンテイ</t>
    </rPh>
    <phoneticPr fontId="5"/>
  </si>
  <si>
    <t>[観点1]
信頼性の属性に係る内容ではないため
[観点2]
人間と機械の間の通信技術
[観点3]
人間と機械の間の通信技術</t>
    <rPh sb="36" eb="37">
      <t>アイダ</t>
    </rPh>
    <rPh sb="38" eb="40">
      <t>ツウシン</t>
    </rPh>
    <rPh sb="40" eb="42">
      <t>ギジュツ</t>
    </rPh>
    <phoneticPr fontId="5"/>
  </si>
  <si>
    <t>[観点1]
信頼性の属性に係る内容ではないため
[観点2]
ニューラルネットワークのトレーサビリティ関連
[観点3]
ニューラルネットワークのトレーサビリティ関連</t>
    <rPh sb="50" eb="52">
      <t>カンレン</t>
    </rPh>
    <phoneticPr fontId="5"/>
  </si>
  <si>
    <t>[観点1]
信頼性の属性に係る内容ではないため
[観点2]
コンパイラのインタフェース関連
[観点3]
コンパイラのインタフェース関連</t>
    <rPh sb="43" eb="45">
      <t>カンレン</t>
    </rPh>
    <rPh sb="65" eb="67">
      <t>カンレン</t>
    </rPh>
    <phoneticPr fontId="5"/>
  </si>
  <si>
    <t>[観点1]
堅牢性やセキュリティを含み、信頼性全般にかかわるもの
[観点2]
スマートホームデバイスの性能評価のプロセス
[観点3]
スマートホームデバイス関連</t>
    <rPh sb="6" eb="9">
      <t>ケンロウセイ</t>
    </rPh>
    <rPh sb="17" eb="18">
      <t>フク</t>
    </rPh>
    <rPh sb="20" eb="23">
      <t>シンライセイ</t>
    </rPh>
    <rPh sb="23" eb="25">
      <t>ゼンパン</t>
    </rPh>
    <rPh sb="51" eb="53">
      <t>セイノウ</t>
    </rPh>
    <rPh sb="53" eb="55">
      <t>ヒョウカ</t>
    </rPh>
    <rPh sb="78" eb="80">
      <t>カンレン</t>
    </rPh>
    <phoneticPr fontId="5"/>
  </si>
  <si>
    <t>[観点1]
幸福についてであり社会的影響に関わるもの
[観点2]
人間の幸福に与える影響を測定する指標を定義
[観点3]
特定の業界や技術に限定したものではないため</t>
    <rPh sb="6" eb="8">
      <t>コウフク</t>
    </rPh>
    <rPh sb="15" eb="18">
      <t>シャカイテキ</t>
    </rPh>
    <rPh sb="18" eb="20">
      <t>エイキョウ</t>
    </rPh>
    <rPh sb="21" eb="22">
      <t>カカ</t>
    </rPh>
    <rPh sb="33" eb="35">
      <t>ニンゲン</t>
    </rPh>
    <rPh sb="36" eb="38">
      <t>コウフク</t>
    </rPh>
    <rPh sb="39" eb="40">
      <t>アタ</t>
    </rPh>
    <rPh sb="42" eb="44">
      <t>エイキョウ</t>
    </rPh>
    <rPh sb="45" eb="47">
      <t>ソクテイ</t>
    </rPh>
    <rPh sb="49" eb="51">
      <t>シヒョウ</t>
    </rPh>
    <rPh sb="52" eb="54">
      <t>テイギ</t>
    </rPh>
    <phoneticPr fontId="5"/>
  </si>
  <si>
    <t>[観点1]
幸福についてであり社会的影響に関わるもの
[観点2]
自律型知能システム(A/IS)が人間の幸福に与える影響を評価する方法
[観点3]
特定の業界や技術に限定したものではないため</t>
    <rPh sb="6" eb="8">
      <t>コウフク</t>
    </rPh>
    <rPh sb="15" eb="18">
      <t>シャカイテキ</t>
    </rPh>
    <rPh sb="18" eb="20">
      <t>エイキョウ</t>
    </rPh>
    <rPh sb="21" eb="22">
      <t>カカ</t>
    </rPh>
    <rPh sb="52" eb="54">
      <t>コウフク</t>
    </rPh>
    <rPh sb="55" eb="56">
      <t>アタ</t>
    </rPh>
    <rPh sb="58" eb="60">
      <t>エイキョウ</t>
    </rPh>
    <rPh sb="61" eb="63">
      <t>ヒョウカ</t>
    </rPh>
    <rPh sb="65" eb="67">
      <t>ホウホウ</t>
    </rPh>
    <phoneticPr fontId="5"/>
  </si>
  <si>
    <t>[観点1]
信頼性の属性に係る内容ではないため
[観点2]
知識グラフの実装方法に係る内容
[観点3]
人材サービス向け</t>
    <rPh sb="30" eb="32">
      <t>チシキ</t>
    </rPh>
    <rPh sb="36" eb="40">
      <t>ジッソウホウホウ</t>
    </rPh>
    <rPh sb="41" eb="42">
      <t>カカ</t>
    </rPh>
    <rPh sb="43" eb="45">
      <t>ナイヨウ</t>
    </rPh>
    <rPh sb="52" eb="54">
      <t>ジンザイ</t>
    </rPh>
    <rPh sb="58" eb="59">
      <t>ム</t>
    </rPh>
    <phoneticPr fontId="5"/>
  </si>
  <si>
    <t>[観点1]
AIの信頼性全般にかかわる事項
[観点2]
データアクセス、ID管理に係るプロセス
[観点3]
特定の業界や技術に限定したものではないため</t>
    <rPh sb="9" eb="12">
      <t>シンライセイ</t>
    </rPh>
    <rPh sb="12" eb="14">
      <t>ゼンパン</t>
    </rPh>
    <rPh sb="19" eb="21">
      <t>ジコウ</t>
    </rPh>
    <rPh sb="38" eb="40">
      <t>カンリ</t>
    </rPh>
    <rPh sb="41" eb="42">
      <t>カカ</t>
    </rPh>
    <phoneticPr fontId="5"/>
  </si>
  <si>
    <t>[観点1]
信頼性の属性に係る内容ではないため
[観点2]
空間ウェブプロトコルに係る仕様を定義
[観点3]
空間ウェブプロトコル関連</t>
    <rPh sb="30" eb="32">
      <t>クウカン</t>
    </rPh>
    <rPh sb="41" eb="42">
      <t>カカ</t>
    </rPh>
    <rPh sb="43" eb="45">
      <t>シヨウ</t>
    </rPh>
    <rPh sb="46" eb="48">
      <t>テイギ</t>
    </rPh>
    <rPh sb="55" eb="57">
      <t>クウカン</t>
    </rPh>
    <rPh sb="65" eb="67">
      <t>カンレン</t>
    </rPh>
    <phoneticPr fontId="5"/>
  </si>
  <si>
    <t>[観点1]
信頼性の属性に係る内容ではないため
[観点2]
金融リスクモデル関連
[観点3]
金融業界向け</t>
    <rPh sb="30" eb="32">
      <t>キンユウ</t>
    </rPh>
    <rPh sb="38" eb="40">
      <t>カンレン</t>
    </rPh>
    <rPh sb="47" eb="49">
      <t>キンユウ</t>
    </rPh>
    <rPh sb="49" eb="51">
      <t>ギョウカイ</t>
    </rPh>
    <rPh sb="51" eb="52">
      <t>ム</t>
    </rPh>
    <phoneticPr fontId="5"/>
  </si>
  <si>
    <t>[観点1]
信頼性の属性に係る内容ではないため
[観点2]
ディープラーニングに基づくAPIについて定めたもの
[観点3]
コンピュータビジョン関連</t>
    <rPh sb="40" eb="41">
      <t>モト</t>
    </rPh>
    <rPh sb="50" eb="51">
      <t>サダ</t>
    </rPh>
    <rPh sb="72" eb="74">
      <t>カンレン</t>
    </rPh>
    <phoneticPr fontId="5"/>
  </si>
  <si>
    <t>[観点1]
信頼性の属性に係る内容ではないため
[観点2]
ブロックチェーンを利用したデータ抽出・交換に係る仕様を定義
[観点3]
医療業界向け</t>
    <rPh sb="39" eb="41">
      <t>リヨウ</t>
    </rPh>
    <rPh sb="46" eb="48">
      <t>チュウシュツ</t>
    </rPh>
    <rPh sb="49" eb="51">
      <t>コウカン</t>
    </rPh>
    <rPh sb="52" eb="53">
      <t>カカ</t>
    </rPh>
    <rPh sb="54" eb="56">
      <t>シヨウ</t>
    </rPh>
    <rPh sb="57" eb="59">
      <t>テイギ</t>
    </rPh>
    <rPh sb="66" eb="68">
      <t>イリョウ</t>
    </rPh>
    <rPh sb="68" eb="71">
      <t>ギョウカイム</t>
    </rPh>
    <phoneticPr fontId="5"/>
  </si>
  <si>
    <t>[観点1]
信頼性の属性に係る内容ではないため
[観点2]
API生成に係るシステム仕様を定義
[観点3]
ソフトウェア・インタフェース、API関連</t>
    <rPh sb="33" eb="35">
      <t>セイセイ</t>
    </rPh>
    <rPh sb="36" eb="37">
      <t>カカ</t>
    </rPh>
    <rPh sb="42" eb="44">
      <t>シヨウ</t>
    </rPh>
    <rPh sb="45" eb="47">
      <t>テイギ</t>
    </rPh>
    <rPh sb="72" eb="74">
      <t>カンレン</t>
    </rPh>
    <phoneticPr fontId="5"/>
  </si>
  <si>
    <t xml:space="preserve">[観点1]～[観点3]
AIが生成するコンテンツが産業に及ぼす影響可能性の展望（Outlook)と関連する主要な課題
</t>
    <rPh sb="1" eb="3">
      <t>カンテン</t>
    </rPh>
    <rPh sb="15" eb="17">
      <t>セイセイ</t>
    </rPh>
    <rPh sb="25" eb="27">
      <t>サンギョウ</t>
    </rPh>
    <rPh sb="28" eb="29">
      <t>オヨ</t>
    </rPh>
    <rPh sb="31" eb="33">
      <t>エイキョウ</t>
    </rPh>
    <rPh sb="33" eb="36">
      <t>カノウセイ</t>
    </rPh>
    <rPh sb="37" eb="39">
      <t>テンボウ</t>
    </rPh>
    <rPh sb="49" eb="51">
      <t>カンレン</t>
    </rPh>
    <rPh sb="53" eb="55">
      <t>シュヨウ</t>
    </rPh>
    <rPh sb="56" eb="58">
      <t>カダイ</t>
    </rPh>
    <phoneticPr fontId="5"/>
  </si>
  <si>
    <t xml:space="preserve">[観点1]～[観点3]
AIが産業観点で及ぼす影響のホワイトペーパー
</t>
    <rPh sb="1" eb="3">
      <t>カンテン</t>
    </rPh>
    <rPh sb="15" eb="17">
      <t>サンギョウ</t>
    </rPh>
    <rPh sb="17" eb="19">
      <t>カンテン</t>
    </rPh>
    <rPh sb="20" eb="21">
      <t>オヨ</t>
    </rPh>
    <rPh sb="23" eb="25">
      <t>エイキョウ</t>
    </rPh>
    <phoneticPr fontId="5"/>
  </si>
  <si>
    <t>[観点1]
信頼性の属性に係る内容ではないため
[観点2]
システム診断の仕様を定義しているため
[観点3]
AI-ESTATEに係るもの</t>
    <rPh sb="34" eb="36">
      <t>シンダン</t>
    </rPh>
    <rPh sb="37" eb="39">
      <t>シヨウ</t>
    </rPh>
    <rPh sb="40" eb="42">
      <t>テイギ</t>
    </rPh>
    <rPh sb="65" eb="66">
      <t>カカ</t>
    </rPh>
    <phoneticPr fontId="5"/>
  </si>
  <si>
    <t>[観点1]
倫理に係る内容
[観点2]
AIガバナンスの枠組みがAAL（Active Assisted Living)の要件を満たしているか評価をした事例であるため
[観点3]
介護業界向けのもの</t>
    <rPh sb="6" eb="8">
      <t>リンリ</t>
    </rPh>
    <rPh sb="9" eb="10">
      <t>カカ</t>
    </rPh>
    <rPh sb="11" eb="13">
      <t>ナイヨウ</t>
    </rPh>
    <rPh sb="28" eb="30">
      <t>ワクグ</t>
    </rPh>
    <rPh sb="60" eb="62">
      <t>ヨウケン</t>
    </rPh>
    <rPh sb="63" eb="64">
      <t>ミ</t>
    </rPh>
    <rPh sb="70" eb="72">
      <t>ヒョウカ</t>
    </rPh>
    <rPh sb="75" eb="77">
      <t>ジレイ</t>
    </rPh>
    <phoneticPr fontId="5"/>
  </si>
  <si>
    <t>[観点1]
信頼性の属性に係る内容ではないため
[観点2]
ユースケースであるため
[観点3]
原子力施設（エネルギー業界）向けのもの</t>
    <rPh sb="6" eb="9">
      <t>シンライセイ</t>
    </rPh>
    <rPh sb="10" eb="12">
      <t>ゾクセイ</t>
    </rPh>
    <rPh sb="13" eb="14">
      <t>カカ</t>
    </rPh>
    <rPh sb="15" eb="17">
      <t>ナイヨウ</t>
    </rPh>
    <rPh sb="48" eb="51">
      <t>ゲンシリョク</t>
    </rPh>
    <rPh sb="51" eb="53">
      <t>シセツ</t>
    </rPh>
    <rPh sb="59" eb="61">
      <t>ギョウカイ</t>
    </rPh>
    <rPh sb="62" eb="63">
      <t>ム</t>
    </rPh>
    <phoneticPr fontId="5"/>
  </si>
  <si>
    <t xml:space="preserve">[観点1]～[観点3]
安全性に係るホワイトペーパー
</t>
    <rPh sb="1" eb="3">
      <t>カンテン</t>
    </rPh>
    <rPh sb="12" eb="15">
      <t>アンゼンセイ</t>
    </rPh>
    <rPh sb="16" eb="17">
      <t>カカ</t>
    </rPh>
    <phoneticPr fontId="5"/>
  </si>
  <si>
    <t>IEEE P3127/D0.7, June 2024</t>
    <phoneticPr fontId="5"/>
  </si>
  <si>
    <t>#86 ISO/IECのドラフト
# 151 CEN-CENELECのドラフト
関連文書1によると、ロギングとは
AI システムのイベント・動作を記録し、利点・危険の把握、堅牢性・セキュリティ・データ品質の確保、規格遵守を支援するための仕組み</t>
    <phoneticPr fontId="5"/>
  </si>
  <si>
    <t>#49：ISO/IECの標準
#187：CEN/CENELECがISO/IECの標準を採用したもの
関連文書1からタクソノミーの分類について以下を確認した
1. 第5章にての概要および透明性の概念　を確認した
　 -5. Overview
     -5.2 Organization and usage of the taxonomy
     -5.4 Concept of transparency
2.第6章にて利害関係者の観点での分類軸を明示している
  -6.Stakeholder's needs and transparency objectives
     -6.2 Transparency objectives and goals
     -6.3 Selected stakeholder roles in transparency
3.第7章～10章で具体的なタクソノミーを体系的に定義
　-7. Context-level taxonomy
  -8. System-level taxonomy
　-9. Model-level taxonomy
 -10. Dataset-level taxonomy</t>
    <rPh sb="12" eb="14">
      <t>ヒョウジュン</t>
    </rPh>
    <rPh sb="40" eb="42">
      <t>ヒョウジュン</t>
    </rPh>
    <rPh sb="43" eb="45">
      <t>サイヨウ</t>
    </rPh>
    <phoneticPr fontId="5"/>
  </si>
  <si>
    <t>【連合機械学習とは】
フェデレーテッド（連合）学習とは、複数の組織や端末が自らのデータを共有せずに協力して1つの機械学習モデルを訓練する仕組み。各参加者は手元のデータで学習し、データそのものではなく更新情報のみを共有するため、プライバシーを守りつつ高精度な共同モデルを構築できるのが特徴の手法。（関連文書1-はじめに,関連文書2.1 Definition of Federated Learning）</t>
    <phoneticPr fontId="5"/>
  </si>
  <si>
    <t>・#212が承認された最新版の標準（#272が以前のバージョンでドラフト）
【連合機械学習とは】
フェデレーテッド（連合）学習とは、複数の組織や端末が自らのデータを共有せずに協力して1つの機械学習モデルを訓練する仕組み。各参加者は手元のデータで学習し、データそのものではなく更新情報のみを共有するため、プライバシーを守りつつ高精度な共同モデルを構築できるのが特徴の手法。（関連文書1-はじめに,関連文書2.1 Definition of Federated Learning）</t>
    <rPh sb="6" eb="8">
      <t>ショウニン</t>
    </rPh>
    <rPh sb="11" eb="14">
      <t>サイシンバン</t>
    </rPh>
    <rPh sb="15" eb="17">
      <t>ヒョウジュン</t>
    </rPh>
    <rPh sb="23" eb="25">
      <t>イゼン</t>
    </rPh>
    <phoneticPr fontId="5"/>
  </si>
  <si>
    <t>ISO/IECの承認済最新版（#44）
CEN-CENELECによるISO標準の承認版（#174)</t>
    <rPh sb="8" eb="11">
      <t>ショウニンスミ</t>
    </rPh>
    <rPh sb="11" eb="14">
      <t>サイシンバン</t>
    </rPh>
    <rPh sb="36" eb="38">
      <t>ヒョウジュン</t>
    </rPh>
    <rPh sb="39" eb="42">
      <t>ショウニンスミ</t>
    </rPh>
    <rPh sb="42" eb="43">
      <t>バン</t>
    </rPh>
    <phoneticPr fontId="5"/>
  </si>
  <si>
    <t>#49：ISO/IECの標準
#187：CEN/CENELECがISO/IECの標準を採用したもの
関連文書1からタクソノミーの分類について以下を確認した
1. 第5章にての概要および透明性の概念　を確認した
　 -5. Overview
     -5.2 Organization and usage of the taxonomy
     -5.4 Concept of transparency
2.第6章にて利害関係者の観点での分類軸を明示している
  -6.Stakeholder's needs and transparency objectives
     -6.2 Transparency objectives and goals
     -6.3 Selected stakeholder roles in transparency
3.第7章～10章で具体的なタクソノミーを体系的に定義
　-7. Context-level taxonomy
  -8. System-level taxonomy
　-9. Model-level taxonomy
 -10. Dataset-level taxonomy</t>
    <rPh sb="12" eb="14">
      <t>ヒョウジュン</t>
    </rPh>
    <rPh sb="40" eb="42">
      <t>ヒョウジュン</t>
    </rPh>
    <rPh sb="43" eb="45">
      <t>サイヨウ</t>
    </rPh>
    <rPh sb="51" eb="53">
      <t>カンレン</t>
    </rPh>
    <rPh sb="53" eb="55">
      <t>ブンショ</t>
    </rPh>
    <rPh sb="65" eb="67">
      <t>ブンルイ</t>
    </rPh>
    <rPh sb="71" eb="73">
      <t>イカ</t>
    </rPh>
    <rPh sb="74" eb="76">
      <t>カクニン</t>
    </rPh>
    <rPh sb="82" eb="83">
      <t>ダイ</t>
    </rPh>
    <rPh sb="101" eb="103">
      <t>カクニン</t>
    </rPh>
    <rPh sb="206" eb="207">
      <t>ダイ</t>
    </rPh>
    <rPh sb="221" eb="223">
      <t>ブンルイ</t>
    </rPh>
    <rPh sb="223" eb="224">
      <t>ジク</t>
    </rPh>
    <rPh sb="225" eb="227">
      <t>メイジ</t>
    </rPh>
    <rPh sb="384" eb="385">
      <t>ダイ</t>
    </rPh>
    <rPh sb="386" eb="387">
      <t>ショウ</t>
    </rPh>
    <rPh sb="390" eb="391">
      <t>ショウ</t>
    </rPh>
    <rPh sb="392" eb="395">
      <t>グタイテキ</t>
    </rPh>
    <rPh sb="403" eb="406">
      <t>タイケイテキ</t>
    </rPh>
    <rPh sb="407" eb="409">
      <t>テイギ</t>
    </rPh>
    <phoneticPr fontId="5"/>
  </si>
  <si>
    <t>#74(Part1)
#91(Part2)
#94(Part3)
#135(Part4)
#134(Part5)</t>
    <phoneticPr fontId="5"/>
  </si>
  <si>
    <t>トレーニングデータに係る技術仕様</t>
    <rPh sb="10" eb="11">
      <t>カカ</t>
    </rPh>
    <rPh sb="12" eb="14">
      <t>ギジュツ</t>
    </rPh>
    <rPh sb="14" eb="16">
      <t>シヨウ</t>
    </rPh>
    <phoneticPr fontId="5"/>
  </si>
  <si>
    <t>ISO/IEC 15067-3-51:2024</t>
    <phoneticPr fontId="5"/>
  </si>
  <si>
    <t>0.ISO/IEC 22989:2022</t>
    <phoneticPr fontId="5"/>
  </si>
  <si>
    <t>都市モビリティサービスのためのAIとビッグデータ技術について以下を含む。
・役割
・ロールアーキテクチャ
・機能モデル
・緊急時処理メカニズム
・典型的なシナリオ</t>
    <rPh sb="30" eb="32">
      <t>イカ</t>
    </rPh>
    <rPh sb="33" eb="34">
      <t>フク</t>
    </rPh>
    <phoneticPr fontId="5"/>
  </si>
  <si>
    <t>ヒューマンマシンチーミング：人間の相互作用とマシンインテリジェンス機能を統合して、問題解決とタスクの正常な完了を可能にすること</t>
    <phoneticPr fontId="5"/>
  </si>
  <si>
    <t>AIインシデントの報告書に含めるデータ要素のフレームワーク</t>
    <phoneticPr fontId="5"/>
  </si>
  <si>
    <t>ISO/IEC NP TS 25864</t>
    <phoneticPr fontId="5"/>
  </si>
  <si>
    <t>https://genorma.com/en/standards/iso-iec-np-ts-25864</t>
    <phoneticPr fontId="5"/>
  </si>
  <si>
    <t>1.ISO/IEC JTC 1/SC 42. “ISO/IEC NP TS 25864 Information technology — Artificial Intelligence (AI) — Resilience Assessment of AI Systems”.
Genorma. 2025‑11‑19. (参照2026‑02‑12)</t>
    <phoneticPr fontId="5"/>
  </si>
  <si>
    <t>ISO/IEC AWI TR 25953</t>
    <phoneticPr fontId="5"/>
  </si>
  <si>
    <t>トレーニングデータに係る技術仕様</t>
    <phoneticPr fontId="5"/>
  </si>
  <si>
    <t>自然言語処理システムの性能評価</t>
    <phoneticPr fontId="5"/>
  </si>
  <si>
    <t>データセットの作成と管理に係るガイダンスと要件）
特性（代表制、関連性、完全性、正確性）
対象データ（トレーニングデータ、検証データ、テストデータ）
・現在開発段階で、目次が未公開のため、目次等は確認不可</t>
    <rPh sb="25" eb="27">
      <t>トクセイ</t>
    </rPh>
    <rPh sb="28" eb="31">
      <t>ダイヒョウセイ</t>
    </rPh>
    <rPh sb="32" eb="35">
      <t>カンレンセイ</t>
    </rPh>
    <rPh sb="36" eb="39">
      <t>カンゼンセイ</t>
    </rPh>
    <rPh sb="40" eb="43">
      <t>セイカクセイ</t>
    </rPh>
    <rPh sb="45" eb="47">
      <t>タイショウ</t>
    </rPh>
    <rPh sb="61" eb="63">
      <t>ケンショウ</t>
    </rPh>
    <rPh sb="95" eb="98">
      <t>モクジトウ</t>
    </rPh>
    <phoneticPr fontId="5"/>
  </si>
  <si>
    <t>高リスクAIシステムのサイバーセキュリティ確保のための仕様
【目次】関連文書1より確認した
Introduction
1. Scope
2. Normative References
3. Terms and Definitions
4. Cybersecurity Risk Assessment
5. Cybersecurity Controls and Mitigation
6. Planning
7. Support
8. Operation
9. Performance Evaluation
10. Improvement</t>
    <rPh sb="32" eb="34">
      <t>モクジ</t>
    </rPh>
    <rPh sb="35" eb="37">
      <t>カンレン</t>
    </rPh>
    <rPh sb="37" eb="39">
      <t>ブンショ</t>
    </rPh>
    <rPh sb="42" eb="44">
      <t>カクニン</t>
    </rPh>
    <phoneticPr fontId="5"/>
  </si>
  <si>
    <t>ISO/IEC 42005の標準について、EU AI Actの文脈で、EUの基本的権利を確保するための影響調査（各標準策定時に、EUの基本的権利を侵害しないことを個別に検討等を行うといった作業負荷を減らすためのもの）</t>
    <phoneticPr fontId="5"/>
  </si>
  <si>
    <t>重要なデジタルインフラに対するリスクの特定・管理のための方法論</t>
    <phoneticPr fontId="5"/>
  </si>
  <si>
    <t>AIの環境への影響とその長期的な持続可能性を定量化するための枠組みで、以下の情報等を記載
-エネルギーシステムにおけるエネルギー利用の直接制御と最適化のための最新のAI技術の概要
-AIの開発、展開、利用のライフサイクルアセスメント</t>
    <rPh sb="35" eb="37">
      <t>イカ</t>
    </rPh>
    <rPh sb="38" eb="41">
      <t>ジョウホウトウ</t>
    </rPh>
    <rPh sb="42" eb="44">
      <t>キサイ</t>
    </rPh>
    <phoneticPr fontId="5"/>
  </si>
  <si>
    <t>透明で信頼できるAIの要件を満たしながら、マシンラーニングモデルを構築、展開、管理するための技術的な青写真。
- XAIの説明と定義
- XAIメソッドのタイプと各タイプが適用されるアプリケーションシナリオ
- XAIのパフォーマンス評価
など
#195が承認済の最新版の標準（#196、#197はドラフト）</t>
    <rPh sb="129" eb="132">
      <t>ショウニンスミ</t>
    </rPh>
    <rPh sb="133" eb="136">
      <t>サイシンバン</t>
    </rPh>
    <rPh sb="137" eb="139">
      <t>ヒョウジュン</t>
    </rPh>
    <phoneticPr fontId="5"/>
  </si>
  <si>
    <t>透明で信頼できるAIの要件を満たしながら、マシンラーニングモデルを構築、展開、管理するための技術的な青写真。
- XAIの説明と定義
- XAIメソッドのタイプと各タイプが適用されるアプリケーションシナリオ
- XAIのパフォーマンス評価
など
#195が承認済の最新版の標準（#196、#197はドラフト）</t>
    <rPh sb="122" eb="125">
      <t>ショウニンスミ</t>
    </rPh>
    <rPh sb="126" eb="129">
      <t>サイシンバン</t>
    </rPh>
    <rPh sb="130" eb="132">
      <t>ヒョウジュン</t>
    </rPh>
    <phoneticPr fontId="5"/>
  </si>
  <si>
    <t>・認知知能、感情知能、システム完全性の3つのカテゴリで、Lv1～Lv5の段階で、AI対話システムの性能を評価するフレームワーク
・#200が最新のドラフト（#199が以前のバージョンのドラフト）</t>
    <rPh sb="1" eb="3">
      <t>ニンチ</t>
    </rPh>
    <rPh sb="3" eb="5">
      <t>チノウ</t>
    </rPh>
    <rPh sb="6" eb="10">
      <t>カンジョウチノウ</t>
    </rPh>
    <rPh sb="15" eb="18">
      <t>カンゼンセイ</t>
    </rPh>
    <rPh sb="36" eb="38">
      <t>ダンカイ</t>
    </rPh>
    <rPh sb="42" eb="44">
      <t>タイワ</t>
    </rPh>
    <rPh sb="49" eb="51">
      <t>セイノウ</t>
    </rPh>
    <rPh sb="52" eb="54">
      <t>ヒョウカ</t>
    </rPh>
    <rPh sb="70" eb="72">
      <t>サイシン</t>
    </rPh>
    <rPh sb="83" eb="85">
      <t>イゼン</t>
    </rPh>
    <phoneticPr fontId="5"/>
  </si>
  <si>
    <t>#220が承認された最新版（#206、#226が以前のバージョンでドラフト）</t>
    <rPh sb="5" eb="7">
      <t>ショウニン</t>
    </rPh>
    <rPh sb="10" eb="13">
      <t>サイシンバン</t>
    </rPh>
    <rPh sb="24" eb="26">
      <t>イゼン</t>
    </rPh>
    <phoneticPr fontId="5"/>
  </si>
  <si>
    <t>IEEE1232関連（#214、#215、#221、#222、#250、#253、#259、#263)
承認済の最新版標準は#250（2014年）
※上記番号の資料一覧は、概要説明が若干異なるが同じ文書と想定</t>
    <rPh sb="8" eb="10">
      <t>カンレン</t>
    </rPh>
    <rPh sb="52" eb="54">
      <t>ショウニン</t>
    </rPh>
    <rPh sb="54" eb="55">
      <t>スミ</t>
    </rPh>
    <rPh sb="56" eb="59">
      <t>サイシンバン</t>
    </rPh>
    <rPh sb="59" eb="61">
      <t>ヒョウジュン</t>
    </rPh>
    <rPh sb="71" eb="72">
      <t>ネン</t>
    </rPh>
    <rPh sb="75" eb="79">
      <t>ジョウキバンゴウ</t>
    </rPh>
    <rPh sb="80" eb="82">
      <t>シリョウ</t>
    </rPh>
    <rPh sb="82" eb="84">
      <t>イチラン</t>
    </rPh>
    <rPh sb="86" eb="88">
      <t>ガイヨウ</t>
    </rPh>
    <rPh sb="88" eb="90">
      <t>セツメイ</t>
    </rPh>
    <rPh sb="91" eb="93">
      <t>ジャッカン</t>
    </rPh>
    <rPh sb="93" eb="94">
      <t>コト</t>
    </rPh>
    <rPh sb="97" eb="98">
      <t>オナ</t>
    </rPh>
    <rPh sb="99" eb="101">
      <t>ブンショ</t>
    </rPh>
    <rPh sb="102" eb="104">
      <t>ソウテイ</t>
    </rPh>
    <phoneticPr fontId="5"/>
  </si>
  <si>
    <t>・フレームワークの項目一覧くらいを記載してもいいかも
・#223が承認された最新版の標準（#216、#217は以前のバージョンでドラフト）</t>
    <rPh sb="9" eb="11">
      <t>コウモク</t>
    </rPh>
    <rPh sb="11" eb="13">
      <t>イチラン</t>
    </rPh>
    <rPh sb="17" eb="19">
      <t>キサイ</t>
    </rPh>
    <rPh sb="33" eb="35">
      <t>ショウニン</t>
    </rPh>
    <rPh sb="38" eb="41">
      <t>サイシンバン</t>
    </rPh>
    <rPh sb="42" eb="44">
      <t>ヒョウジュン</t>
    </rPh>
    <rPh sb="55" eb="57">
      <t>イゼン</t>
    </rPh>
    <phoneticPr fontId="5"/>
  </si>
  <si>
    <t>#241が最新の承認済の標準（#219は以前のバージョンでドラフト）</t>
    <rPh sb="5" eb="7">
      <t>サイシン</t>
    </rPh>
    <rPh sb="8" eb="11">
      <t>ショウニンスミ</t>
    </rPh>
    <rPh sb="12" eb="14">
      <t>ヒョウジュン</t>
    </rPh>
    <rPh sb="20" eb="22">
      <t>イゼン</t>
    </rPh>
    <phoneticPr fontId="5"/>
  </si>
  <si>
    <t>#230が承認済の最新版（#245は以前のバージョンでドラフト）</t>
    <rPh sb="5" eb="8">
      <t>ショウニンスミ</t>
    </rPh>
    <rPh sb="9" eb="12">
      <t>サイシンバン</t>
    </rPh>
    <rPh sb="15" eb="17">
      <t>イゼン</t>
    </rPh>
    <phoneticPr fontId="5"/>
  </si>
  <si>
    <t>#244が承認済で最新版の標準（#234は以前のバージョンでドラフト）</t>
    <rPh sb="5" eb="8">
      <t>ショウニンスミ</t>
    </rPh>
    <rPh sb="9" eb="12">
      <t>サイシンバン</t>
    </rPh>
    <rPh sb="13" eb="15">
      <t>ヒョウジュン</t>
    </rPh>
    <rPh sb="21" eb="23">
      <t>イゼン</t>
    </rPh>
    <phoneticPr fontId="5"/>
  </si>
  <si>
    <t>#262➡バージョン1ドラフト
#261➡バージョン2承認・標準
#239➡バージョン2ドラフト
#258➡バージョン2承認・標準</t>
    <rPh sb="27" eb="29">
      <t>ショウニン</t>
    </rPh>
    <rPh sb="30" eb="32">
      <t>ヒョウジュン</t>
    </rPh>
    <rPh sb="60" eb="62">
      <t>ショウニン</t>
    </rPh>
    <rPh sb="63" eb="65">
      <t>ヒョウジュン</t>
    </rPh>
    <phoneticPr fontId="5"/>
  </si>
  <si>
    <t>#240が承認された最新版（#248、#249が以前のバージョン）</t>
    <rPh sb="5" eb="7">
      <t>ショウニン</t>
    </rPh>
    <rPh sb="10" eb="13">
      <t>サイシンバン</t>
    </rPh>
    <rPh sb="24" eb="26">
      <t>イゼン</t>
    </rPh>
    <phoneticPr fontId="5"/>
  </si>
  <si>
    <t>#242が最新で承認済の標準（#243は以前のバージョンでドラフト）</t>
    <rPh sb="5" eb="7">
      <t>サイシン</t>
    </rPh>
    <rPh sb="8" eb="12">
      <t>ショウニ</t>
    </rPh>
    <rPh sb="12" eb="14">
      <t>ヒョウジュン</t>
    </rPh>
    <rPh sb="20" eb="22">
      <t>イゼン</t>
    </rPh>
    <phoneticPr fontId="5"/>
  </si>
  <si>
    <t>#264が最新の承認されたドラフト（#265は以前のバージョン）</t>
    <rPh sb="5" eb="7">
      <t>サイシン</t>
    </rPh>
    <rPh sb="8" eb="10">
      <t>ショウニン</t>
    </rPh>
    <rPh sb="23" eb="25">
      <t>イゼン</t>
    </rPh>
    <phoneticPr fontId="5"/>
  </si>
  <si>
    <t>・承認されたドラフト最新版（#285は以前のバージョン）</t>
    <rPh sb="1" eb="3">
      <t>ショウニン</t>
    </rPh>
    <rPh sb="10" eb="13">
      <t>サイシンバン</t>
    </rPh>
    <rPh sb="19" eb="21">
      <t>イゼン</t>
    </rPh>
    <phoneticPr fontId="5"/>
  </si>
  <si>
    <t>・以前のバージョン（#280が最新版）
・コンパイラやAPI関連は、観点3では、AIシステムの目線では、特定技術ではなく、汎用的標準にするか（菅さん相談事項）</t>
    <rPh sb="1" eb="3">
      <t>イゼン</t>
    </rPh>
    <rPh sb="15" eb="18">
      <t>サイシンバン</t>
    </rPh>
    <rPh sb="30" eb="32">
      <t>カンレン</t>
    </rPh>
    <rPh sb="34" eb="36">
      <t>カンテン</t>
    </rPh>
    <rPh sb="47" eb="49">
      <t>メセン</t>
    </rPh>
    <rPh sb="52" eb="54">
      <t>トクテイ</t>
    </rPh>
    <rPh sb="54" eb="56">
      <t>ギジュツ</t>
    </rPh>
    <rPh sb="61" eb="63">
      <t>ハンヨウ</t>
    </rPh>
    <rPh sb="63" eb="64">
      <t>テキ</t>
    </rPh>
    <rPh sb="64" eb="66">
      <t>ヒョウジュン</t>
    </rPh>
    <rPh sb="71" eb="72">
      <t>スガ</t>
    </rPh>
    <rPh sb="74" eb="76">
      <t>ソウダン</t>
    </rPh>
    <rPh sb="76" eb="78">
      <t>ジコウ</t>
    </rPh>
    <phoneticPr fontId="5"/>
  </si>
  <si>
    <t>プロセスカテゴリは以下のとおり
-組織の利害関係者プロセス
-コンピテンシー開発プロセス
-データ管理プロセス
-分析開発プロセス
-テクノロジー統合プロセス</t>
    <rPh sb="9" eb="11">
      <t>イカ</t>
    </rPh>
    <phoneticPr fontId="5"/>
  </si>
  <si>
    <t>観点1~3における関連文書の詳細参照箇所は以下通りである。
Introduction</t>
    <phoneticPr fontId="5"/>
  </si>
  <si>
    <t>観点1~3における関連文書の詳細参照箇所は以下通り。
[観点1,3]
Introduction
[観点2]
Introductionおよび目次
5.6 Reduce impact by data limitation
5.7 Controlling the effects of unwanted model behaviour during the operation stage
-5.7.5 Continuous validation</t>
    <rPh sb="0" eb="2">
      <t>カンテン</t>
    </rPh>
    <rPh sb="9" eb="11">
      <t>カンレン</t>
    </rPh>
    <rPh sb="11" eb="13">
      <t>ブンショ</t>
    </rPh>
    <rPh sb="14" eb="16">
      <t>ショウサイ</t>
    </rPh>
    <rPh sb="16" eb="18">
      <t>サンショウ</t>
    </rPh>
    <rPh sb="18" eb="20">
      <t>カショ</t>
    </rPh>
    <rPh sb="21" eb="23">
      <t>イカ</t>
    </rPh>
    <rPh sb="23" eb="24">
      <t>トオ</t>
    </rPh>
    <rPh sb="49" eb="51">
      <t>カンテン</t>
    </rPh>
    <rPh sb="69" eb="71">
      <t>モクジ</t>
    </rPh>
    <phoneticPr fontId="5"/>
  </si>
  <si>
    <t xml:space="preserve">【文書ステータス】
24029関連
#17:ISO/IEC規格のPart1最新技術報告書(#17）
#24:ISO/IEC規格のPart2最新標準
#65:ISO/IEC規格のPart3の最新ドラフト（最新Part3のドラフト）
#192:CEN/CENELECでのPart1承認済み標準（対応するISO/IECの規格の標準＃17)
=
観点1~3における関連文書の詳細参照箇所は以下通りである。
[観点1,3]
Introduction
[観点2]
Introductionおよび目次
5 Statistical methods
-5.2 Robustness metrics available using statistical methods
-5.3 Statistical methods to measure robustness of a neural network
6 Formal methods
-6.2 Robustness goal achievable using formal methods
-6.3 Conduct the testing using formal methods
7 Empirical methods
-7.2 Field trials
-7.3 A posteriori testing
-7.4 Benchmarking of neural networks
</t>
    <rPh sb="180" eb="181">
      <t>バン</t>
    </rPh>
    <rPh sb="185" eb="186">
      <t>アン</t>
    </rPh>
    <phoneticPr fontId="5"/>
  </si>
  <si>
    <t>【文書ステータス】
24029関連
#17:ISO/IEC規格のPart1最新技術報告書(#17）
#24:ISO/IEC規格のPart2最新標準
#65:ISO/IEC規格のPart3の最新ドラフト（最新Part3のドラフト）
#192:CEN/CENELECでのPart1承認済み標準（対応するISO/IECの規格の標準＃17)
=
観点1~3における関連文書の詳細参照箇所は以下通りである。
[観点1,3]
Introduction
[観点2]
Introductionおよび目次
6 Robustness properties measurable using statistical methods
-6.2 In-domain robustness assessment
-6.4 Other considerations that contribute to robustness assessment
7 Statistical measures of robust behaviour
-7.2 Robustness assessment based on performance drops
-7.4 Assessment through separability metrics
8 Selection of datasets representative of a robustness dimension
-8.2 Datasets needed for robustness assessment
-8.3 Acquistion of data for robustness assessment
-8.4 Measuring adversarial robustness</t>
    <phoneticPr fontId="5"/>
  </si>
  <si>
    <t>Information technology — Vocabulary</t>
    <phoneticPr fontId="5"/>
  </si>
  <si>
    <t>情報技術-語彙</t>
    <phoneticPr fontId="5"/>
  </si>
  <si>
    <t>【プロセス評価モデル】
当該文書におけるプロセス評価モデルは、AIシステムのライフサイクル各段階で実施されるプロセスに対し、性能および能力を評価する指標群を用いて組織のAIプロセス能力成熟度を体系的に判定するための評価枠組みを指す</t>
    <rPh sb="5" eb="7">
      <t>ヒョウカ</t>
    </rPh>
    <rPh sb="12" eb="14">
      <t>トウガイ</t>
    </rPh>
    <rPh sb="14" eb="16">
      <t>ブンショ</t>
    </rPh>
    <rPh sb="24" eb="26">
      <t>ヒョウカ</t>
    </rPh>
    <rPh sb="113" eb="114">
      <t>サ</t>
    </rPh>
    <phoneticPr fontId="5"/>
  </si>
  <si>
    <t>【Narrow AIとは】
ISO/IEC 22989:2022の5.2の定義によると、Narrow AI とは、特定の課題や明確に定義されたタスクに特化して高度な性能を発揮する AIシステムと定められている</t>
    <rPh sb="37" eb="39">
      <t>テイギ</t>
    </rPh>
    <rPh sb="97" eb="98">
      <t>サダ</t>
    </rPh>
    <phoneticPr fontId="5"/>
  </si>
  <si>
    <t>【目次について】
関連文書1を参照したところ、現在開発段階であり、目次などは公表されていないことがわかった</t>
    <rPh sb="38" eb="40">
      <t>コウヒョウ</t>
    </rPh>
    <phoneticPr fontId="5"/>
  </si>
  <si>
    <t>末尾がxxxだったがのが、最新版では18347が振られている
最新版）prCEN/CLC/TR 18347
現在開発段階で、目次等が未公開のため、確認不可</t>
    <rPh sb="0" eb="2">
      <t>マツビ</t>
    </rPh>
    <rPh sb="24" eb="25">
      <t>フ</t>
    </rPh>
    <rPh sb="31" eb="34">
      <t>サイシンバン</t>
    </rPh>
    <rPh sb="65" eb="66">
      <t>トウ</t>
    </rPh>
    <phoneticPr fontId="5"/>
  </si>
  <si>
    <t>[観点1]
信頼性の属性に係る内容ではないため
[観点2]
AiとIT及びデータセンターの持続可能性
[観点3]
特定の業界や技術に限定したものではないため</t>
    <rPh sb="35" eb="36">
      <t>オヨ</t>
    </rPh>
    <rPh sb="45" eb="47">
      <t>ジゾク</t>
    </rPh>
    <rPh sb="47" eb="49">
      <t>カノウ</t>
    </rPh>
    <rPh sb="49" eb="50">
      <t>セイ</t>
    </rPh>
    <phoneticPr fontId="5"/>
  </si>
  <si>
    <t>情報技術-ITと持続可能性-AIとITおよびデータセンターの持続可能性</t>
    <rPh sb="34" eb="35">
      <t>セイ</t>
    </rPh>
    <phoneticPr fontId="5"/>
  </si>
  <si>
    <t xml:space="preserve">-
</t>
    <phoneticPr fontId="5"/>
  </si>
  <si>
    <t>AIシステムのライフサイクル全体を通じてリスクに対処し、軽減する方法に係るガイダンス(以下のに内容を含む)
- AI技術を使用する広範な製品およびサービスのリスクマネジメントに適用され、脆弱な人々に対する明確な考慮事項
- 対象となるリスクは、個人、組織、市場および社会に影響を及ぼすAIシステムから生じる可能性のある健康および安全に対するリスクと基本的権利に対するリスクの両方
- AIシステムに関連する一連のリスクマネジメント措置が、その製品またはシステムから生じる特定のリスクを特定し、監視し、管理し、許容可能なレベルのリスクに導くことを確実にすることができるかどうかを判断するために使用できる方法を定義</t>
    <rPh sb="35" eb="36">
      <t>カカ</t>
    </rPh>
    <rPh sb="43" eb="45">
      <t>イカ</t>
    </rPh>
    <rPh sb="47" eb="49">
      <t>ナイヨウ</t>
    </rPh>
    <rPh sb="50" eb="51">
      <t>フク</t>
    </rPh>
    <phoneticPr fontId="5"/>
  </si>
  <si>
    <t>Information technology — Artificial intelligence — Overview of ethical and societal concerns</t>
    <phoneticPr fontId="5"/>
  </si>
  <si>
    <t>ソフトウェア工学－システムおよびソフトウェアの品質要件と評価（SQuaRE）</t>
    <phoneticPr fontId="5"/>
  </si>
  <si>
    <t>Artificial intelligence — Testing of AI — Part 2: Overview of testing AI systems</t>
    <phoneticPr fontId="5"/>
  </si>
  <si>
    <t>AI Conformity assessment framework</t>
    <phoneticPr fontId="5"/>
  </si>
  <si>
    <t>AI適合性評価フレームワーク</t>
    <phoneticPr fontId="5"/>
  </si>
  <si>
    <t>AI trustworthiness framework – Part 2: Accuracy and robustness</t>
    <phoneticPr fontId="5"/>
  </si>
  <si>
    <t>AIの信頼性フレームワーク-第2部:精度と堅牢性</t>
    <phoneticPr fontId="5"/>
  </si>
  <si>
    <t>Competence requirements for professional AI ethicists</t>
    <phoneticPr fontId="5"/>
  </si>
  <si>
    <t>職業AI倫理学者の能力要件</t>
    <phoneticPr fontId="5"/>
  </si>
  <si>
    <t>AI倫理と社会的関心に関する組織の能力向上のためのガイダンス</t>
    <phoneticPr fontId="5"/>
  </si>
  <si>
    <t>IEEE P7015/D1, October 2025</t>
    <phoneticPr fontId="5"/>
  </si>
  <si>
    <t>IEEE Draft Standard for Well-being Metrics for Autonomous and Intelligent Systems</t>
    <phoneticPr fontId="5"/>
  </si>
  <si>
    <t>IEEE Approved Draft Recommended Practice for Assessing the Impact of Autonomous and Intelligent Systems on Human Well-being</t>
    <phoneticPr fontId="5"/>
  </si>
  <si>
    <t>IEEE Draft Standard for Evaluation Method of Machine Learning Fairness</t>
    <phoneticPr fontId="5"/>
  </si>
  <si>
    <t>機械学習の公平性の評価方法に関するIEEEドラフト標準</t>
    <phoneticPr fontId="5"/>
  </si>
  <si>
    <t>IEEE Approved Draft Standard for Adoption of Moving Picture, Audio and Data Coding by Artificial Intelligence (MPAI) Technical Specification Artificial Intelligence Framework (AIF) Version 2</t>
    <phoneticPr fontId="5"/>
  </si>
  <si>
    <t>IEEE Draft Trial-Use Standard for Software Interface for Maintenance Information Collection and Analysis</t>
    <phoneticPr fontId="5"/>
  </si>
  <si>
    <t>メンテナンス情報の収集と分析のためのソフトウェアインターフェイスに関するIEEEドラフトトライアル使用標準</t>
    <phoneticPr fontId="5"/>
  </si>
  <si>
    <t>IEEE Approved Draft Standard for Responsible AI Licensing</t>
    <phoneticPr fontId="5"/>
  </si>
  <si>
    <t>責任あるAIライセンスのためのIEEE承認ドラフト標準</t>
    <phoneticPr fontId="5"/>
  </si>
  <si>
    <t>Artificial intelligence — Testing of AI — Part 7: Red teaming</t>
    <phoneticPr fontId="5"/>
  </si>
  <si>
    <t>AI-AIのテスト-第7回:Red teaming</t>
    <phoneticPr fontId="5"/>
  </si>
  <si>
    <t>タイトルやディスクリプションで内容が不明瞭なもの
〇：一定概要がすでにわかる
△：概要不明（要追加調査）
NA：ドラフトで情報無し（タイトルのみ）</t>
    <rPh sb="15" eb="17">
      <t>ナイヨウ</t>
    </rPh>
    <rPh sb="18" eb="21">
      <t>フメイリョウ</t>
    </rPh>
    <rPh sb="27" eb="29">
      <t>イッテイ</t>
    </rPh>
    <rPh sb="29" eb="31">
      <t>ガイヨウ</t>
    </rPh>
    <rPh sb="41" eb="43">
      <t>ガイヨウ</t>
    </rPh>
    <rPh sb="43" eb="45">
      <t>フメイ</t>
    </rPh>
    <rPh sb="46" eb="47">
      <t>ヨウ</t>
    </rPh>
    <rPh sb="47" eb="49">
      <t>ツイカ</t>
    </rPh>
    <rPh sb="49" eb="51">
      <t>チョウサ</t>
    </rPh>
    <rPh sb="61" eb="63">
      <t>ジョウホウ</t>
    </rPh>
    <rPh sb="63" eb="64">
      <t>ナ</t>
    </rPh>
    <phoneticPr fontId="5"/>
  </si>
  <si>
    <t>This document establishes terminology for AI and describes concepts in the field of AI.This document can be used in the development of other standards and in support of communications among diverse, interested parties or stakeholders.This document is applicable to all types of organizations (e.g. commercial enterprises, government agencies, not-for-profit organizations).</t>
    <phoneticPr fontId="5"/>
  </si>
  <si>
    <t>This document provides guidance on how organizations that develop, produce, deploy or use products, systems and services that utilize artificial intelligence (AI) can manage risk specifically related to AI. The guidance also aims to assist organizations to integrate risk management into their AI-related activities and functions. It moreover describes processes for the effective implementation and integration of AI risk management.The application of this guidance can be customized to any organization and its context.</t>
    <phoneticPr fontId="5"/>
  </si>
  <si>
    <t>This document provides a collection of representative use cases of AI applications in a variety of domains.</t>
    <phoneticPr fontId="5"/>
  </si>
  <si>
    <t>This document lists examples of and defines categories of use cases for machine learning in medicine for clinical practice. The developments and applications of machine learning technologies for artificial intelligence consist of 1) data collection and curation, 2) pre-processing, 3) model training and validation, and 4) medicine depending on various kinds of specialty including radiology, pathology, emergency medicine, dermatology, ophthalmology, anaesthesia, surgery, etc., and clinical settings including repeated detection and/or diagnosis, real-time monitoring, and treatment prediction.This document covers categories applications of medicine in (4). It also defines the clinical usages and necessities of the artificial intelligence in medicine. (1) to (3) are not the scope of this documentThis document also excludes basic research and other scientific areas, use cases related to artificial intelligence methods other than machine learning (for example, symbolic artificial intelligence, expert systems), and non-human results such as veterinary medicine.</t>
    <phoneticPr fontId="5"/>
  </si>
  <si>
    <t>This document provides a framework for developing processes to effectively leverage big data analytics across the organization irrespective of the industries or sectors.This document specifies process management for big data analytics with its various process categories taken into account along with their interconnectivities. These process categories are organization stakeholder processes, competency development processes, data management processes, analytics development processes and technology integration processes. This document describes processes to acquire, describe, store and process data at an organization level which provides big data analytics services.</t>
    <phoneticPr fontId="5"/>
  </si>
  <si>
    <t>This document specifies methodologies for measuring classification performance of machine learning models, systems and algorithms.</t>
    <phoneticPr fontId="5"/>
  </si>
  <si>
    <t>This document provides methodology for the use of formal methods to assess robustness properties of neural networks. The document focuses on how to select, apply and manage formal methods to prove robustness properties.</t>
    <phoneticPr fontId="5"/>
  </si>
  <si>
    <t>This document addresses how artificial intelligence machine learning can impact the safety of machinery and machinery systems.This document describes how hazards being associated with artificial intelligence (AI) applications machine learning in machinery or machinery systems, and designed to act within specific limits, can be considered in the risk assessment process.This document is not applicable to machinery or machinery systems with AI applications machine learning designed to act beyond specified limits that can result in unpredictable effects.This document does not address safety systems with AI, for example, safety-related sensors and other safety-related parts of control systems.</t>
    <phoneticPr fontId="5"/>
  </si>
  <si>
    <t>This document provides the means for understanding and associating the individual documents of the ISO/IEC/5259 series and is the foundation for conceptual understanding of data quality for analytics and machine learning. It also discusses associated technologies and examples (e.g. use cases and usage scenarios).</t>
    <phoneticPr fontId="5"/>
  </si>
  <si>
    <t>This document defines a set of processes and associated concepts for describing the life cycle of AI systems based on machine learning and heuristic systems. It is based on ISO/IEC/IEEE 15288 and ISO/IEC/IEEE 12207 with modifications and additions of AI-specific processes from ISO/IEC 22989 and ISO/IEC 23053.This document provides processes that support the definition, control, management, execution and improvement of the AI system in its life cycle stages. These processes can also be used within an organization or a project when developing or acquiring AI systems. When an element of an AI system is traditional software or a traditional system, the software life cycle processes in ISO/IEC/IEEE 12207 and the system life cycle processes in ISO/IEC/IEEE 15288 can be used to implement that element.</t>
    <phoneticPr fontId="5"/>
  </si>
  <si>
    <t>This document provides guidance for identifying the context, opportunities and processes for developing and applying AI applications. The guidance provides a macro-level view of the AI application context, the stakeholders and their roles, relationship to the life cycle of the system, and common AI application characteristics and considerations.</t>
    <phoneticPr fontId="5"/>
  </si>
  <si>
    <t>This document defines a reference architecture of knowledge engineering (KE) in artificial intelligence (AI). The reference architecture describes KE roles, activities, constructional layers, components and their relationships amongst themselves and other systems from systemic user and functional views. This document also provides a common KE vocabulary by defining KE terms.</t>
    <phoneticPr fontId="5"/>
  </si>
  <si>
    <t>This document specifies a data quality model, data quality measures and guidance on reporting data quality in the context of analytics and machine learning (ML).This document is applicable to all types of organizations who want to achieve their data quality objectives.</t>
    <phoneticPr fontId="5"/>
  </si>
  <si>
    <t>This document describes approaches and methods that can be used to achieve explainability objectives of stakeholders with regard to machine learning (ML) models and artificial intelligence (AI) systems’ behaviours, outputs and results. Stakeholders include but are not limited to, academia, industry, policy makers and end users. It provides guidance concerning the applicability of the described approaches and methods to the identified objectives throughout the AI system’s life cycle, as defined in ISO/IEC 22989.</t>
    <phoneticPr fontId="5"/>
  </si>
  <si>
    <t>This document provides guidance for evaluation of artificial intelligence (AI) systems using an AI system quality model.The document is applicable to all types of organizations engaged in the development and use of AI.</t>
    <phoneticPr fontId="5"/>
  </si>
  <si>
    <t>Guidance for addressing security threats and failures in artificial intelligence</t>
    <phoneticPr fontId="5"/>
  </si>
  <si>
    <t>This document defines the stages and identifies associated actions for data processing throughout the artificial intelligence (AI) system life cycle, including acquisition, creation, development, deployment, maintenance and decommissioning. This document does not define specific services, platforms or tools. This document is applicable to all organizations, regardless of type, size or nature, that use data in the development and use of AI systems.</t>
    <phoneticPr fontId="5"/>
  </si>
  <si>
    <t>This document specifies a taxonomy of information elements to assist AI stakeholders with identifying and addressing the needs for transparency of AI systems. The document describes the semantics of the information elements and their relevance to the various objectives of different stakeholders.This document is applicable to any kind of organization and application involving an AI system.</t>
    <phoneticPr fontId="5"/>
  </si>
  <si>
    <t>This document provides requirements and guidance on the application of the ISO/IEC/IEEE 29119 series to the testing of AI systems. This document follows a risk-based approach and uses risks associated with AI systems, and their development and maintenance, to identify suitable test practices, approaches and techniques applicable to AI systems and their components. When the test practices, approaches and techniques are already specified in the ISO/IEC/IEEE 29119 series, this document provides additional detail and describes their application in the context of AI systems.</t>
    <phoneticPr fontId="5"/>
  </si>
  <si>
    <t>This document provides a data quality governance framework for analytics and machine learning (ML) to enable governing bodies of organizations to direct and oversee the implementation and operation of data quality measures, management, and related processes with adequate controls throughout the data life cycle (DLC) model according to ISO/IEC 5259-1.This document can be applied to any analytics and ML. This document does not define specific management requirements or process requirements according to ISO/IEC 5259-3 and ISO/IEC 5259-4 respectively.</t>
    <phoneticPr fontId="5"/>
  </si>
  <si>
    <t>This document describes approaches and provides guidance on processes for the verification and validation analysis of AI systems (comprising AI system components and the interaction of non-AI components with the AI system components) including formal methods, simulation and evaluation.This document is applicable for AI systems verification and validation in the context of the AI system life cycle stages described in ISO/IEC 22989.This document is applicable to all types of organizations engaged in the development, deployment and use of AI systems.</t>
    <phoneticPr fontId="5"/>
  </si>
  <si>
    <t>Artificial intelligence — Best practice guidance for mitigating ethical and societal concerns</t>
    <phoneticPr fontId="5"/>
  </si>
  <si>
    <t>This document surveys machine learning (ML) computing devices, including the following:ML computing device terminology and characteristics; existing approaches to the setting and use of characteristics for optimizing ML computing device performance.The information provided in this document is relevant for organizations of all types and sizes.</t>
    <phoneticPr fontId="5"/>
  </si>
  <si>
    <t>This document defines the requirements for developing and documenting the goals, limitations, target end users and target patient population for artificial intelligence (AI) and augmented intelligence (AuI) enabled 2D radiograph analysis software for dentistry applications. It outlines the requirements for appropriate training data, validation data, test data and annotation for the software to ensure that it achieves its intended goals, and is restricted to the aspects. This document does not cover the specific implementation details, and focuses on static (i.e. non-dynamic) AI/AuI.</t>
    <phoneticPr fontId="5"/>
  </si>
  <si>
    <t>Artificial intelligence — Application of AI technologies in health informatics</t>
    <phoneticPr fontId="5"/>
  </si>
  <si>
    <t>Information technology — Internet of media things — Part 6: IoMT Media data formats and API for distributed AI processing</t>
    <phoneticPr fontId="5"/>
  </si>
  <si>
    <t>Artificial intelligence — Data quality for analytics and machine learning (ML) — Part 6: Visualization framework for data quality</t>
    <phoneticPr fontId="5"/>
  </si>
  <si>
    <t>This document describes the delivery of functional, economic, environmental, social, societal, cultural, intellectual and personal benefits by AI systems as perceived by their stakeholders. The document includes illustrative use cases of AI systems.</t>
    <phoneticPr fontId="5"/>
  </si>
  <si>
    <t>This document provides a framework of descriptors to support the consistent characterization of AI system methods and capabilities. The framework helps AI stakeholders describe AI systems and have a common understanding of them.This document applies to all types of organizations involved in any of the lifecycle stages of AI systems as well as to any AI stakeholder roles</t>
    <phoneticPr fontId="5"/>
  </si>
  <si>
    <t>This document provides an overview of synthetic data concepts, methods, uses and considerations in the context of AI systems.</t>
    <phoneticPr fontId="5"/>
  </si>
  <si>
    <t>This document provides methodology for the use of statistical methods to assess robustness properties of neural networks. The document focuses on how to select, apply and manage statistical methods to assess robustness properties.</t>
    <phoneticPr fontId="5"/>
  </si>
  <si>
    <t>This document provides guidance on human control and monitoring of AI systems, which is referred to as human oversight. This document extends ISO/IEC TS 8200. This document is applicable to all types of organizations. This document is applicable throughout the AI system life cycle.</t>
    <phoneticPr fontId="5"/>
  </si>
  <si>
    <t>Information technology — Artificial intelligence (AI) — Overview of differentiated benchmarking of AI system quality characteristics</t>
    <phoneticPr fontId="5"/>
  </si>
  <si>
    <t>This document provides requirements and guidance on the terminology, properties, risk factors, processes, methods, techniques and architectures relating to:  -use of AI technology within a safety-related function;-use of safety-related function based on conventional technology to ensure safety of a system using AI technology; -use of AI technology to design, develop and verify safety-related functions.This document includes general considerations on how security threats can affect safety of an AI system.Unless differently specified, this document is applicable to all types of AI technologies. It includes specific details on machine learning (ML).</t>
    <phoneticPr fontId="5"/>
  </si>
  <si>
    <t>This document provides guidance on how an organization can identify and address societal concerns and ethical considerations during the life cycle of AI systems that can potentially harm individuals and society.The document expands existing AI system governance, management system and impact assessment standards. This document is applicable to all types of organizations that develop or use AI systems, regardless of size, type and nature.</t>
    <phoneticPr fontId="5"/>
  </si>
  <si>
    <t>This document specifies the evaluation of natural language processing systems, in the sense of measuring the quality of a system’s results to assess its functional suitability. It provides a definition of evaluation methods for those systems, together with guidance on how to select, implement and interpret?those evaluation methods. This document covers quantitative metrics as well as other evaluation methods. It includes requirements on the implementation of the described metrics, and further requirements on the technical resources involved in the evaluation process.</t>
    <phoneticPr fontId="5"/>
  </si>
  <si>
    <t>Information technology — JPEG AI learning-based image coding system — Part 2: Profiling</t>
    <phoneticPr fontId="5"/>
  </si>
  <si>
    <t>Information technology — JPEG AI learning-based image coding system — Part 3: Reference software</t>
    <phoneticPr fontId="5"/>
  </si>
  <si>
    <t>Information technology — JPEG AI learning-based image coding system — Part 4: Conformance</t>
    <phoneticPr fontId="5"/>
  </si>
  <si>
    <t>Information technology — Artificial intelligence for multimedia — Part 1: Vision and scenarios</t>
    <phoneticPr fontId="5"/>
  </si>
  <si>
    <t>This document provides guidance on how to apply the risk management process of ISO 14971:2019 to ML-enabled medical devices (MLMD). This document is intended to be used in conjunction with ISO 14971 and does not alter the risk management requirements specified in ISO 14971.This document addresses risks specific to machine learning (ML). Those risks can be related to topics such as data management, feature extraction, unwanted bias, information security, training the ML model by an ML algorithm, evaluation and testing of the trained ML model. See Figure 1 for an overview of the relevant terms and their relationship. See Annex A for an explanation of bias.It is recognized that the ML model can require retraining after a period of use to redefine its parameters. An ML model can learn continuously from patient data and modify their parameters accordingly. The description “continuous(ly) learning” is used throughout this document; the term “adaptive” is sometimes used in other documents. This document also provides examples and suggests strategies for eliminating or controlling these ML-related risks.</t>
    <phoneticPr fontId="5"/>
  </si>
  <si>
    <t>This document specifies general principles for the application of artificial intelligence in the medical laboratory.This document is applicable to methods commonly considered subsets of artificial intelligence, including fuzzy logic, Bayesian networks, supervised and unsupervised machine learning, deep learning, neural networks, expert systems, robotics, natural language processing and image analysis.</t>
    <phoneticPr fontId="5"/>
  </si>
  <si>
    <t>This document specifies requirements and gives recommendations for the digitalization of slide-mounted, stained sections, processing of digital whole slide images, and artificial intelligence (AI) based image analysis to support anatomical pathology examination. This document focuses on sections from formalin-fixed paraffin-embedded (FFPE) tissues (derived e.g. from surgical resection, biopsy or autopsy). It is also applicable to paraffin-embedded tissue fixed by fixatives other than formalin. This document is applicable to in vitro diagnostic examinations using digital pathology and AI-based image analysis performed by medical laboratories, in particular but not limited to anatomical pathology laboratories. It is also intended to be used by health institutions, in vitro diagnostics developers and manufacturers, and regulatory authorities. NOTE:International, national or regional regulations or requirements can also apply to specific topics covered in this document.</t>
    <phoneticPr fontId="5"/>
  </si>
  <si>
    <t>Information technology — Artificial intelligence — Artificial intelligence concepts and terminology — Amendment 1: Generative AI</t>
    <phoneticPr fontId="5"/>
  </si>
  <si>
    <t>Framework for Artificial Intelligence (AI) Systems Using Machine Learning (ML) — Amendment 1: Generative AI</t>
    <phoneticPr fontId="5"/>
  </si>
  <si>
    <t>Information technology — Artificial intelligence — Use cases of human-machine teaming</t>
    <phoneticPr fontId="5"/>
  </si>
  <si>
    <t>This document describes guidance for a comprehensive “AI inference framework for AI systems”. The framework includes AI inference concepts and terminology, AI inference modelling and components, AI inference framework processes, and AI inference performance. The AI inference framework is designed for generalized AI systems and is not specific to AI systems.</t>
    <phoneticPr fontId="5"/>
  </si>
  <si>
    <t>This document describes the characteristics that impact machine learning model training efficiency and then provides the optimization approaches that apply to these characteristics. This document provides AI providers and AI producers with a set of characteristics and the related optimizations that they can use to enhance their machine learning model training efficiency. AI providers and AI producers can also use this information to evaluate different machine learning model training approaches. This document does not specify any training accelerating mechanisms provided and implemented within machine learning computing device defined in ISO /IEC TR 17903 and its library.</t>
    <phoneticPr fontId="5"/>
  </si>
  <si>
    <t>Data quality — Part 320: AI training data quality for smart manufacturing</t>
    <phoneticPr fontId="5"/>
  </si>
  <si>
    <t>This document describes common capabilities, requirements and a supporting information model for logging of events in AI systems.This document is designed to be used with a risk management system.</t>
    <phoneticPr fontId="5"/>
  </si>
  <si>
    <t>The proposed standard is a comprehensive international standard related to building energy prediction and optimal energy saving control using artificial intelligence. This standard includes content on the development of an energy prediction model using artificial intelligence, content on the development of an energy saving algorithm using an machine learning (ML)-based energy prediction model, and application of the energy saving algorithm to actual buildings through toolbox integration.</t>
    <phoneticPr fontId="5"/>
  </si>
  <si>
    <t>This standard applies to nudging mechanisms enhanced by AI systems.This document provides definitions, concepts, and guidelines to address AI-enhanced nudging mechanisms by organisations. This standard aims to support organisations to deal with AI-enhanced nudging mechanisms in alignment with existing AI standards. “AI-enhanced nudging mechanisms” are a sub category of digital nudges and which are enhanced by AI systems. It provides use-cases to illustrate AI-enhanced nudging mechanisms. It provides guidelines and requirements for designing responsible AI-enhanced nudging mechanisms. This includes horizontal processes and key indicators using specific vertical examples.</t>
    <phoneticPr fontId="5"/>
  </si>
  <si>
    <t>This document provides requirements and guidance on the application of the ISO/IEC/IEEE 29119 series and ISO/IEC 20246 to the testing of machine learning (ML) software and ML systems. This document requires a risk-based approach to testing, and uses generic risks associated with ML systems, and their development and maintenance, to identify suitable treatments in the form of various test approaches (including test levels, test practices, test types, static testing, and test design techniques and measures). When these test approaches and reviews are already specified in the ISO/IEC/IEEE 29119 series or ISO/IEC 20246, this document provides additional detail and describes their application in the context of ML.This document does not cover the testing of adaptive ML systems that can change their functionality once operational, such as reinforcement learning systems and other self-learning systems.</t>
    <phoneticPr fontId="5"/>
  </si>
  <si>
    <t>This project will define bitstream syntax and semantics of encoded video, decoding procedure to reconstruct video as well as descriptors extracted from video that is efficient in terms of bitrate and performance of machine tasks after decoding.</t>
    <phoneticPr fontId="5"/>
  </si>
  <si>
    <t>This document specifies an image coding technology known as JPEG AI learning-based image coding (JPEG AI) comprising an image coding technology that facilitates the compression and processing of images for both human and machine vision. The scope of the JPEG AI document is the creation of a learning-based image coding standard offering a single-stream, compact compressed domain representation, targeting both human visualization, with significant compression efficiency improvement over image coding standards in common use at equivalent subjective quality, and effective performance for image processing and computer vision tasks.The core coding system describes JPEG AI standard for the human vision reconstruction task and thus specifies the JPEG AI specifies the parsing coded stream and the image reconstruction process. Only the syntax format, semantics, and associated decoding process requirements are specified, while other matters such as pre-processing, the encoding process, system signalling and multiplexing, data loss recovery, post-processing, and video display are considered to be outside the scope of this document.This document is designed to be generic in the sense that it serves a wide range of applications, bit rates, resolutions, qualities and services. In the course of creating this document, several requirements from typical applications have been considered, necessary algorithmic elements have been developed, and these have been integrated into a single syntax. Hence, this document is designed to facilitate image data interchange among different applications and services.</t>
    <phoneticPr fontId="5"/>
  </si>
  <si>
    <t>This document specifies an equipment behaviour catalogue (EBC) with machine learning (ML). It allows ML models to be used as a part of equipment behaviour descriptions.</t>
    <phoneticPr fontId="5"/>
  </si>
  <si>
    <t>Information technology — Artificial intelligence for multimedia — Part 3: Optimization of encoders and receiving systems for machine analysis of coded video content</t>
    <phoneticPr fontId="5"/>
  </si>
  <si>
    <t>Within the context of training data for Earth Observation (EO) Artificial Intelligence Machine Learning (AI/ML), this document specifies a conceptual model that establishes a UML model with a target of maximizing the interoperability and usability of EO imagery training data; specifies different AI/ML tasks and labels in EO in terms of supervised learning, including scene level, object level and pixel level tasks;describes the permanent identifier, version, licence, training data size, measurement or imagery used for annotation;specifies a description of quality (e.g. training data errors, training data representativeness, quality measures) and provenance (e.g. agents who perform the labelling, labelling procedure).</t>
    <phoneticPr fontId="5"/>
  </si>
  <si>
    <t>This technical report (TS) provides guidelines of machine learning application to mass spectrometry data including spectra and mass images. Machine learning includes numerical analysis methods using computers such as multivariate analysis, artificial neural network-based methods and combination of multiple learning methods, and is generally classified into three categories, unsupervised learning, supervised learning, and reinforcement learning. This TS gives explanations of basic terms regarding machine learning and shows suitable methods depending on the analysis purposes and necessary procedures to data preparation for machine learning. This TS does not strictly regulate learning methods for mass spectrometry data because new learning methods and modified methods are being developed.</t>
    <phoneticPr fontId="5"/>
  </si>
  <si>
    <t>This document specifies methodologies for measuring the performance of AI models for classification, regression, clustering and recommendation tasks.</t>
    <phoneticPr fontId="5"/>
  </si>
  <si>
    <t>This document establishes terminology for Al and describes concepts in the field of AI for healthcare.This document can be used in the development of other standards and in support of communications among diverse, interested parties or stakeholders.This document is applicable to all types of organizations (e.g. commercial enterprises, government agencies, not-for-profit organizations).</t>
    <phoneticPr fontId="5"/>
  </si>
  <si>
    <t>This document specifies general and technical guidance and requirements for the development and use of methods for the quantification of uncertainties in AI systems.This document defines fundamental terminology for uncertainty quantification in AI systems along with the characteristics of selected approaches to uncertainty quantification. The characteristics and approaches are then described through selected applications.This document describes aspects of quantification of uncertainties for all stages of the AI system life cycle.</t>
    <phoneticPr fontId="5"/>
  </si>
  <si>
    <t>Artificial intelligence — Functional safety and AI systems — Part 1: Requirements</t>
    <phoneticPr fontId="5"/>
  </si>
  <si>
    <t>Artificial intelligence — Functional safety and AI systems — Part 3: Examples of application</t>
    <phoneticPr fontId="5"/>
  </si>
  <si>
    <t>This document provides effective guidance for an AI inference framework for AI systems with multiple tasks to generate output in the deployment process.</t>
    <phoneticPr fontId="5"/>
  </si>
  <si>
    <t>This document specifies a Narrow AI Engine Framework including requirements for the Energy Management Agent (EMA) specified in ISO/IEC 15067-3. This standard includes specifications for an AI infrastructure to be embedded in an EMA serving a single structure (home or building) or community housing such as an apartment complex. The Narrow AI Engine specified in this standard for EMAs enables demand response functionality to be located in each EMA instead of an external energy management system. Thus, energy management can be adapted to local and customer needs. The Narrow AI Engine includes operational principles such as prediction, decision?making, and control. This standard builds upon the EMA functions of ISO/IEC 15067-3 and ISO/IEC 15067-3-3. The AI functions specified in this standard support complex decisions about energy management for devices attached to home and buildings networks. These AI specifications enable the EMA to allocate power from public sources (including conventional and nonconventional sources) and local sources (wind, solar, and storage) according to price, availability, appliance and electric vehicle demands, customer preferences, and the customer’s budget.</t>
    <phoneticPr fontId="5"/>
  </si>
  <si>
    <t>This document provides a high-level framework and guidance for the development and operation of conformity assessment schemes, including certification schemes, for artificial intelligence (AI) systems.</t>
    <phoneticPr fontId="5"/>
  </si>
  <si>
    <t>Information technology — JPEG AI learning-based image coding system — Part 5: File format</t>
    <phoneticPr fontId="5"/>
  </si>
  <si>
    <t>The guidelines provide a general basis for how public and private water operators of all sizes can utilize artificial intelligence in water service management to enhance the reliability of facility operations and customer service provision. These guidelines apply to public and private water utilities of all sizes.</t>
    <phoneticPr fontId="5"/>
  </si>
  <si>
    <t>Information technology for learning, education and training — Generative AI application for online courses</t>
    <phoneticPr fontId="5"/>
  </si>
  <si>
    <t>学習、教育、トレーニングのための情報技術-オンラインコース用の生成AI応用</t>
    <rPh sb="35" eb="37">
      <t>オウヨウ</t>
    </rPh>
    <phoneticPr fontId="5"/>
  </si>
  <si>
    <t>Standardization needs for the application of artificial intelligence in the financial services industry</t>
    <phoneticPr fontId="5"/>
  </si>
  <si>
    <t>Information technology — Artificial intelligence — Overview of data profiles for analytics and ML</t>
    <phoneticPr fontId="5"/>
  </si>
  <si>
    <t>This document provides terminology and concepts of domain engineering of AI systems.This document is intended for use by organizations developing, providing or using AI systems, regardless of the organisations’ size, type or sector.</t>
    <phoneticPr fontId="5"/>
  </si>
  <si>
    <t>This document provides guidance on addressing risks in generative artificial intelligence (AI) systems. It includes:-The objectives of generative AI systems when identifying risks.-	The risk sources and the stakeholders facing the risks in generative AI systems throughout its life cycle.-Guidance for risk analysis, risk treatment and controls of addressing risks in generative AI systems.</t>
    <phoneticPr fontId="5"/>
  </si>
  <si>
    <t>This document provides implementation guidance on de-identifying data used in machine learning. The guidance includes methods that can be used during machine learning model development.</t>
    <phoneticPr fontId="5"/>
  </si>
  <si>
    <t>This document provides methods and mechanisms to assess the reliability of an AI system. It describes the metrics of reliability and the procedure for reliability assessment from a statistical perspective.</t>
    <phoneticPr fontId="5"/>
  </si>
  <si>
    <t>This document provides an example template for stakeholders to document potential ethical issues that can arise at each stage of the AI system lifecycle. It provides associated instructions for the use of the template.</t>
    <phoneticPr fontId="5"/>
  </si>
  <si>
    <t>This document is Part 1 of a series of standards, defining the roles, role architecture, functional models, emergency handling mechanisms, and typical scenarios involved in the application of artificial intelligence (AI) and big data technologies for urban mobility services.The following content were included in the scope of this document:a) Basic role models, operation layer role models, support layer role models , and booking and payment layer role and function model in AI and big data application services;b) The role architecture of various stakeholders involved in providing AI and big data application services, along with their respective responsibilities and obligations;c) Typical scenarios for providing AI and big data application services.</t>
    <phoneticPr fontId="5"/>
  </si>
  <si>
    <t>This document describes a framework for human-machine teaming. This document provides concepts, terms and definitions applicable to describe the relationships between humans and machines in human-machine teaming, which refers to integration of human interaction with machine intelligence capabilities to enable problem solving and successful task completion.This document also describes a set of technical characteristics of human-machine teaming.This document provides a set of design principles for human-machine teaming.This document provides guidance based on ISO/IEC 5339 for developing and applying AI applications in human-machine teaming.</t>
    <phoneticPr fontId="5"/>
  </si>
  <si>
    <t>Provide guidance to measure quality of output data obtained using generative AI applications. This document also provides key considerations towards output data quality which can be considered based on the context and usage of generative AI applications. This document addresses the need of stakeholders from make, use and impact perspective of generative AI application.</t>
    <phoneticPr fontId="5"/>
  </si>
  <si>
    <t>This document provides a general description framework and elements of documentation for ML models to facilitate their management and use throughout the ML model life cycle. This document is applicable to any organization that develops, provides or uses ML models.</t>
    <phoneticPr fontId="5"/>
  </si>
  <si>
    <t>This document provides guidance for implementing ISO/IEC 42001, including competencies for AI management systems (AIMS) professionals.This document is intended for use by any organization, regardless of size, type and nature that plans on referencing or implementing ISO/IEC 42001.</t>
    <phoneticPr fontId="5"/>
  </si>
  <si>
    <t>This document provides technology-agnostic guidance for conducting red teaming assessments on AI systems. The document covers:Definitions and terminology specific to red teaming in AI contexts Identification of risks, applicability, objectives and attack vectors Methodologies for planning and executing red teaming assessments on AI systems, aligned with ISO/IEC 29119 processes as appropriate Procedures for documenting and reporting red teaming findings Recommendations for integrating red teaming into the AI system lifecycle. This document is applicable to testing all types of AI systems.</t>
    <phoneticPr fontId="5"/>
  </si>
  <si>
    <t>This document provides  a process assessment model as a basis for the assessment of AI process capability based on the process measurement framework for the processes performed during AI system life cycle stages in ISO/IEC 22989:2022. The processes performed during AI system life cycle stages are defined in ISO/IEC 5338:2023. Based on ISO/IEC 33020:2019, the process measurement framework provides a set of indicators for measuring performance and capability of those processes. These indicators are used as a basis for collecting evidence that enable an organization to determine its process capability level. This document applies to any type of organization, that provides, develops, or uses products or services that utilize AI systems.</t>
    <phoneticPr fontId="5"/>
  </si>
  <si>
    <t>This standard proposal outlines artificial intelligence (AI) concepts, applications, and implications, as well a+K124:V124, size, cost, or duration.  This document also provides (P3M) practitioners (including top-level management, project managers, PMO’s, etc.) with AI-related guidance and consideration in the areas of security, privacy, transparency, and bias, as well as related data governance, ethical and risk considerations.</t>
    <phoneticPr fontId="5"/>
  </si>
  <si>
    <t>This standard proposal outlines artificial intelligence (AI) concepts, applications, and implications, as well as benefits, risks, governance framework, and scope for use by organizations within the context of project, programme, and portfolio management (P3M).  This proposed standard is intended to supplement the other TC 258 standards and is in direct alignment with standards prepared by ISO/TC 258. This document provides guidance for organizations on what to consider when adopting or looking to improve on existing AI technologies that directly support P3M. This proposed standard is applicable to any organization, including public, private, and charitable, as well as to any type of project, regardless of purpose, delivery approaches, project or programme lifecycle model used, complexity, size, cost, or duration.  This document also provides (P3M) practitioners (including top-level management, project managers, PMO’s, etc.) with AI-related guidance and consideration in the areas of security, privacy, transparency, and bias, as well as related data governance, ethical and risk considerations.</t>
    <phoneticPr fontId="5"/>
  </si>
  <si>
    <t>This Part of IEC 62366, which is a Technical Specification, contains background information and provides guidance that addresses the specific areas that experience suggests can be helpful for those implementing the usability engineering process as defined in IEC 62366-1 for medical devices utilizing artificial intelligence and/or machine learning technology. The technical specification is not intended to be used for regulatory purposes. It contains no requirements and only provides guidance and tutorial information.</t>
    <phoneticPr fontId="5"/>
  </si>
  <si>
    <t>This document provides definitions, concepts, requirements and guidance related to assessing prompt-based text-to-text AI systems that utilize generative AI. It covers quality assessment (which encompasses safety) using methodologies including red teaming and builds on existing standards such as ISO/IEC 23282 and ISO/IEC 42119-7. Additionally, it details methods for analyzing and interpreting results, as well as best practices for documentation</t>
    <phoneticPr fontId="5"/>
  </si>
  <si>
    <t>This document specifies a framework for data elements of reports of AI incidents that have occurred.This document is applicable to all types of organizations (e.g., commercial enterprises, government agencies, not-for-profit organizations).</t>
    <phoneticPr fontId="5"/>
  </si>
  <si>
    <t>This document describes the framework of knowledge enhancement for pretrained machine learning models, and also provides guidance on methods of knowledge enhancement.</t>
    <phoneticPr fontId="5"/>
  </si>
  <si>
    <t>This document provides methods and mechanisms to assess the resilience of AI systems. It describes a comprehensive framework comprising guidelines, methodologies, and quantifiable metrics to assess an AI system’s resilience.</t>
    <phoneticPr fontId="5"/>
  </si>
  <si>
    <t>Management of terminology resources — Artificial intelligence for terminology management</t>
    <phoneticPr fontId="5"/>
  </si>
  <si>
    <t>This document provides measurement and guidance for quality evaluation of artificial intelligence (AI) systems using AI system quality models defined in ISO/IEC 25059. It contains a set of quality measures and guidance for AI system quality models.The document is applicable to all types of organizations engaged in the development and use of AI systems.</t>
    <phoneticPr fontId="5"/>
  </si>
  <si>
    <t>Information technology — IT and sustainability — AI and sustainable provisioning of IT and data centres</t>
    <phoneticPr fontId="5"/>
  </si>
  <si>
    <t>Sustainable mobility and transportation — Application of AI in smart operation and maintenance — Part 1: Use Case</t>
    <phoneticPr fontId="5"/>
  </si>
  <si>
    <t>This project will define bitstream syntax and semantics of encoded point clouds, and decoding procedure to reconstruct point clouds.</t>
    <phoneticPr fontId="5"/>
  </si>
  <si>
    <t>This project will define a bitstream format and decoding process for compression of features extracted from video that is efficient in terms of bitrate, performance of machine tasks and computational complexity.</t>
    <phoneticPr fontId="5"/>
  </si>
  <si>
    <t>This document provides:AI-specific application notes for relevant security assurance requirements (SARs) from ISO/IEC 15408-3 (CC Part 3), and AI-specific application notes for relevant work units (WUs) from ISO/IEC 18045 (CEM) presented as defined in ISO/IEC 15408-4 (CC Part 4).The document also considers AI-specific security functional requirements (SFRs) in an extended security functional requirement class for AI (based on ISO/IEC 15408-3 (CC Part 2)).</t>
    <phoneticPr fontId="5"/>
  </si>
  <si>
    <t>This proposal aims to establish an international standard for the evaluation, ethical governance, and interoperability of Large Language Models (LLMs) in AI systems. The standard will define testing methodologies, performance assessment criteria, bias mitigation strategies, risk management protocols, and best practices for responsible deployment. It will also outline security considerations, industry-specific applications, and regulatory alignment to ensure the safe and effective integration of LLMs across various domains, including healthcare, finance, education, and public services.This standard does not address the evaluation of non-language AI models or proprietary language models, and the focus is on open, general-purpose LLMs and their integration into AI systems.</t>
    <phoneticPr fontId="5"/>
  </si>
  <si>
    <t>This document provides principles and outlines consideration for records management in support of AI-enabled business, covering both AI-generated and AI-associated records.Note: This document is applicable to records management for artificial intelligence in all types of organizations.</t>
    <phoneticPr fontId="5"/>
  </si>
  <si>
    <t>This document provides principles and outlines considerations for applying AI to records controls, records processes, as well as records and archives systems.Note: This document is applicable to artificial intelligence for records management in all types of organizations.</t>
    <phoneticPr fontId="5"/>
  </si>
  <si>
    <t>Information technology — Artificial intelligence — Artificial intelligence concepts and terminology — Amendment 2</t>
    <phoneticPr fontId="5"/>
  </si>
  <si>
    <t>Framework for Artificial Intelligence (AI) Systems Using Machine Learning (ML) — Amendment 2</t>
    <phoneticPr fontId="5"/>
  </si>
  <si>
    <t>Training data markup language for artificial intelligence — Part 2: JSON encoding</t>
    <phoneticPr fontId="5"/>
  </si>
  <si>
    <t>Training data markup language for artificial intelligence — Part 3: XML encoding</t>
    <phoneticPr fontId="5"/>
  </si>
  <si>
    <t>Artificial Intelligence - Overview of Al tasks and functionalities related to natural language processing</t>
    <phoneticPr fontId="5"/>
  </si>
  <si>
    <t>This document outlines quality models for AI systems and services and is an application specific extension to the standards on SQuaRE. The characteristics and sub-characteristics detailed in the models provide consistent terminology for specifying, measuring and evaluating AI system and service quality. The characteristics and sub-characteristics detailed in the models also provide a set of quality characteristics against which stated quality requirements can be compared for completeness.</t>
    <phoneticPr fontId="5"/>
  </si>
  <si>
    <t>Impact assessment in the context of the EU Fundamental Rights</t>
    <phoneticPr fontId="5"/>
  </si>
  <si>
    <t>Guidance on application of Risk Management in Critical Digital Infrastructure</t>
    <phoneticPr fontId="5"/>
  </si>
  <si>
    <t>Information technology - Artificial intelligence - Data life cycle framework (ISO/IEC 8183:2023)</t>
    <phoneticPr fontId="5"/>
  </si>
  <si>
    <t>Artificial intelligence - Data quality for analytics and machine learning (ML) - Part 1: Overview, terminology, and examples (ISO/IEC 5259-1:2024)</t>
    <phoneticPr fontId="5"/>
  </si>
  <si>
    <t>Framework for Artificial Intelligence (AI) Systems Using Machine Learning (ML) (ISO/IEC 23053:2022)</t>
    <phoneticPr fontId="5"/>
  </si>
  <si>
    <t>Information technology - Artificial intelligence - Artificial intelligence concepts and terminology (ISO/IEC 22989:2022)</t>
    <phoneticPr fontId="5"/>
  </si>
  <si>
    <t>This document specifies a taxonomy of information elements to assist AI stakeholders with identifying and addressing the needs for transparency of AI systems. The document describes the semantics of the information elements and their relevance to the various objectives of different stakeholders. This document is applicable to any kind of organization and application involving an AI system.</t>
    <phoneticPr fontId="5"/>
  </si>
  <si>
    <t>Artificial Intelligence (AI) - Assessment of the robustness of neural networks - Part 1: Overview (ISO/IEC TR 24029-1:2021)</t>
    <phoneticPr fontId="5"/>
  </si>
  <si>
    <t>A new wave of artificial intelligence applications that offer extensive benefits to our daily lives has been led to by dramatic success in machine learning. The loss of explainability during this transition, however, means vulnerability to vicious data, poor model structure design, and suspicion of stakeholders and the general public--all with a range of legal implications. The study of explainable AI (XAI), which is an active research field that aims to make AI systems results more understandable to humans, has been called for by this dilemma. This is a field with great hopes for improving the trust and transparency of AI-based systems and is considered a necessary route for AI to move forward. A technological blueprint for building, deploying, and managing machine learning models, while meeting the requirements of transparent and trustworthy AI by adopting a variety of XAI methodologies, is provided by this guide. It defines the architectural framework and application guidelines for explainable AI, including: description and definition of XAI; the types of XAI methods and the application scenarios to which each type applies; and performance evaluation of XAI.</t>
    <phoneticPr fontId="5"/>
  </si>
  <si>
    <t>This Recommended Practice for Ethically Aligned Design of AI in Adaptive Instructional Systems describes ethical considerations and recommended best practices in the design of artificial intelligence as used by adaptive instructional systems. This IP is directly related to P2247.1, P2247.2, and P2247.3.</t>
    <phoneticPr fontId="5"/>
  </si>
  <si>
    <t>An evaluation framework for the intelligence capabilities of artificial intelligence (AI) dialogue systems such as chatbots, consulting terminals, or operation interfaces is established in this recommended practice. The recommended practice classifies the intelligence capabilities of an AI dialogue system into three categories—cognitive intelligence, emotional intelligence, and system completeness. For each class, the capabilities are subdivided into five intelligence levels, from the lowest level L1 to the highest level L5, with the performance criteria clarified at each level by an evaluation checklist.</t>
    <phoneticPr fontId="5"/>
  </si>
  <si>
    <t>Federated machine learning defines a machine learning framework that allows a collective model to be constructed from data that is distributed across repositories owned by different organizations or devices. A blueprint for data usage and model building across organizations and devices while meeting applicable privacy, security and regulatory requirements is provided in this guide. It defines the architectural framework and application guidelines for federated machine learning, including description and definition of federated machine learning; the categories federated machine learning and the application scenarios to which each category applies; performance evaluation of federated machine learning; and associated regulatory requirements.</t>
    <phoneticPr fontId="5"/>
  </si>
  <si>
    <t>This standard adopts MPAI AI Framework (MPAI-AIF) Technical Specification Version 2 as an IEEE Standard. The MPAI-AIF Technical Specification specifies architecture, interfaces, protocols, and Application Programming Interfaces (API) of an AI Framework (AIF), especially designed for the execution of AI-based implementation, but also suitable for mixed AI and traditional data processing workflow.</t>
    <phoneticPr fontId="5"/>
  </si>
  <si>
    <t>This standard adopts MPAI AI Framework (MPAI-AIF) Technical Specification Version 1.1 as an IEEE Standard. The MPAI-AIF Technical Specification specifies architecture, interfaces, protocols, and Application Programming Interfaces (API) of an AI Framework (AIF), especially designed for the execution of AI-based implementation, but also suitable for mixed AI and traditional data processing workflow.</t>
    <phoneticPr fontId="5"/>
  </si>
  <si>
    <t>This standard is established as a comprehensive operational framework for data and artificial intelligence literacy, skills, and readiness. Essential competencies are defined across multiple proficiency levels to help ensure individuals and organizations are empowered in an increasingly data- and AI-driven society. A common set of definitions, language, and understanding of data and AI literacy is provided, allowing for systematic inclusion in educational curricula and training programs. By the framework, policy interventions are enabled, progress is tracked, and outcomes are evaluated through measurable indicators. Through the standardization of these competencies, data and AI literacy is intended to be made a core component of modern education and professional development, facilitating ethical and responsible engagement with these technologies.</t>
    <phoneticPr fontId="5"/>
  </si>
  <si>
    <t>The standard helps procurement teams reduce risks in artificial intelligence systems (AIS) by using tailored risk management practices when purchasing AIS. Specific process steps for AIS problem definition, solicitation preparation, vendor and solution evaluation, contract negotiation, and contract monitoring are described. Risk management methodologies that augment customary activities and tasks performed during the procurement life cycle are provided including identifying, analyzing, evaluating, prioritizing, mitigating, and controlling unique AIS risks that can detract from unique AIS benefits. How procurement teams can use and apply practical AIS tools and metrics is also provided. The standard focuses explicitly on AIS risks (when compared to traditional, non-AIS technology) and is designed to address the purchase of commercial AI products and services procured using a formal contract or contract framework.</t>
    <phoneticPr fontId="5"/>
  </si>
  <si>
    <t>This Recommended Practice provides governance activities 1 that an organization that develops or uses artificial intelligence should follow to enable responsible, ethical and accountable development or use of artificial intelligence within its operations. The Recommended Practice provides a set of governance Principles that the governing body of the organization should consider and prioritize. It also provides a set of Processes that the governing body should consider to implement the Principles. This Recommended Practice also provides a series of case studies involving specific artificial intelligence applications that demonstrate how the Processes in the document should be used to implement the Principles of this Recommended Practice, including resolving tensions between Principles.</t>
    <phoneticPr fontId="5"/>
  </si>
  <si>
    <t>The standard provides recommended practices for ethical usage of emulated empathy in General-Purpose Artificial intelligence (GPAl) systems for human-artificial intelligence (Al) partnerships. The use of emulated empathy in GPAl systems for human-Al partnerships refers to general-purpose Al products marketed as empathic partners, personal Al, companions, co-pilots, agents, assistants, and related phrasing for human-Al partnering. IEEE 7014.1 is a domain-specific extension of IEEE 7014™ Standard for Ethical Considerations in Emulated Empathy in Autonomous and Intelligent Systems. Whereas IEEE 7014 provides overarching principles for ethical evaluation of emulated empathy across AI, IEEE 7014.1 focuses on the overlap of GPAI, emulated empathy and human-AI partnering.</t>
    <phoneticPr fontId="5"/>
  </si>
  <si>
    <t>Guidance for improving the security auditability and traceability of blockchain-based federated machine learning is provided in this document. Blockchain-based federated machine learning helps data owners, producers, consumers, and collaborators to realize multi-party secure computing while meeting applicable interaction, decentralization, safety, reliability, and robustness guidelines. Blockchain-based Federated Machine Learning can improve the privacy of data owners, producers, consumers, and collaborators, and enable those entities to give permission for functions including the use of data, withdrawing the use of data, and potentially selling data under specified conditions.</t>
    <phoneticPr fontId="5"/>
  </si>
  <si>
    <t>The development and application of federated machine learning are facing the critical challenges of balancing the tradeoff among privacy, security, performance, and efficiency, how to realize supervision covering the whole life cycle, and how to get explainable results. Thus, trustworthy federated machine learning is proposed to solve the above problem. In this standard, a general view of framework for trustworthy federated machine learning is provided in four parts: a principle in trustworthy federated machine learning, requirements from the perspective of different principles and different federated machine learning participants, and methods to realize trustworthy federated machine learning. Also provided is guidance on how trustworthy federated machine learning is used in various scenarios.</t>
    <phoneticPr fontId="5"/>
  </si>
  <si>
    <t>The AI-ESTATE User Guide provides guidance to developers of IEEE Std 1232-conformant applications. It uses a simple doorbell as an example system under test to illustrate how AI-ESTATE's static model constructs are used to form a diagnostic reasoner knowledge base. The guide discusses each of AI-ESTATE's knowledgebase types in conceptual terms, and shows how those concepts are represented in exchange files. It also clarifies some of the nuanced aspects of diagnostic knowledge bases in AI-ESTATE. The guide walks through an example reasoner session to illustrate the use of AI-ESTATE services.</t>
    <phoneticPr fontId="5"/>
  </si>
  <si>
    <t>The framework and architecture for machine learning in which a model is trained using encrypted data that has been aggregated from multiple sources and is processed by a trusted third party are defined in this standard. Functional components, workflows, security requirements, technical requirements, and protocols are specified in this standard.</t>
    <phoneticPr fontId="5"/>
  </si>
  <si>
    <t>IEEE Draft Standard - Adoption of Moving Picture, Audio and Data Coding by Artificial Intelligence (MPAI) Technical Specification Artificial Intelligence Framework (AIF) Version 1.1</t>
    <phoneticPr fontId="5"/>
  </si>
  <si>
    <t>This is an adoption of the Moving Picture, Audio and Data Coding by Artificial Intelligence (MPAI)--Technical Specification Connected Autonomous Vehicle-Architecture as a standard. This Technical Specification specifies the architecture of connected autonomous vehicle (CAV) based on a reference model. The CAV is broken down into subsystems for each of which are as follows: functions, input/output data, and topology of components.</t>
    <phoneticPr fontId="5"/>
  </si>
  <si>
    <t>SUPERSEDED BY IEEE STD 1232-2002 This document is the base standard for the AI-ESTATE set of standards. The overall concept of AIESTATE, which is a set of specifications for data interchange and for standard services for the test and diagnostic environment, is defined; mandatory requirements for implementing AI-ESTATE are specified; the elements of AI-ESTATE and their interrelationships are described; guidelines and requirements to govern the documents in the AI-ESTATE set of standards are established; and the terminology used throughout the set is defined. The purpose of the AI-ESTATE set of standards is to standardize interfaces between functional elements of an intelligent test environment and representations of knowledge and data for the functional elements of the intelligent test environment.</t>
    <phoneticPr fontId="5"/>
  </si>
  <si>
    <t>AI-ESTATE is a set of specifications for data interchange and for standard services for the test and diagnostic environment. The purpose of AI-ESTATE is to standardize interfaces between functional elements of an intelligent diagnostic reasoner and representations of diagnostic knowledge and data for use by such diagnostic reasoners. Formal information models are defined to form the basis for a format to facilitate exchange of persistent diagnostic information between two reasoners, and also to provide a formal typing system for diagnostic services. This standard then defines the services to manipulate diagnostic information and to control a diagnostic reasoner.</t>
    <phoneticPr fontId="5"/>
  </si>
  <si>
    <t>A set of operator interfaces frequently used in artificial intelligence (AI) applications is defined in this standard, where the AI operators refer to the standard building blocks and primitives for performing basic AI operations. The functionality and the specific input and output operands of an AI operator are discussed, as well as both generality and efficiency. Various types of operators, such as those related to basic mathematics, neural network, and machine learning, are highlighted.</t>
    <phoneticPr fontId="5"/>
  </si>
  <si>
    <t>This standard adopts MPAI Technical Specification Version 2 as an IEEE Standard. Multimodal Conversation (MPAI-MMC) specifies use cases, all of which share the use of artificial intelligence (AI) to enable a complete and intense form of human-machine conversation.</t>
    <phoneticPr fontId="5"/>
  </si>
  <si>
    <t>This standard adopts MPAI Technical Specification Version 1.1 as an IEEE Standard. The Moving Picture, Audio and Data Coding by Artificial Intelligence (MPAI) Technical Specification Compression and Understanding of Industrial Data (MPI-CUI) Version 1.1predicts the performance of a Company from its Governance, Financial and Risk data in a Prediction Horizon expression as Default Probability, adequacy Index of Organizational Model, and Business Continuity Index.</t>
    <phoneticPr fontId="5"/>
  </si>
  <si>
    <t>This is an adoption of the Moving Picture, Audio and Data Coding by Artificial Intelligence (MPAI)--Technical Specification Neural Network Watermarking as an IEEE Standard. The Neural Network Watermarking (MPAI-NNW) Technical Specification provides standard methods to measure the ability of 1) a watermark inserter to inject a payload without deteriorating the neural network (NN) performance, 2) a watermark detector to recognize the presence and the watermark decoder to successfully retrieve the payload of the inserted watermark, and 3) a watermark inserter to inject a payload and the watermark detector/decoder to detect/decode a payload from a watermarked model or any of its inferences at a measured computational cost.</t>
    <phoneticPr fontId="5"/>
  </si>
  <si>
    <t>The contents of this Recommended Practice delineates an architecture and offers suggestions for enhancing the generalizability of artificial intelligence (AI) models in medical imaging.</t>
    <phoneticPr fontId="5"/>
  </si>
  <si>
    <t>A method for evaluating the fairness of machine learning is specified in this standard. Multiple causes contribute to the unfairness of machine learning. These causes of machine learning unfairness are categorized. The widely recognized and used definitions of machine learning fairness are presented. Various metrics corresponding to the definitions, and how to calculate the metrics are specified in this standard. Detailed conditions and procedures to set up the tests for evaluating machine learning fairness are given by the test cases in this document.</t>
    <phoneticPr fontId="5"/>
  </si>
  <si>
    <t>Artificial intelligence (AI) computing differs from generic computing in terms of device formation, operators, and usage. AI server systems, including AI server, cluster, and high-performance computing (HPC) infrastructures are designed specifically for this purpose. The performance of these infrastructures is important to users not only on generic models but also on the ones for specific domains. Formal methods for the performance benchmarking for AI server systems are provided in this standard, including approaches for test, metrics, and measure. In addition, the technical requirements for benchmarking tools are discussed.</t>
    <phoneticPr fontId="5"/>
  </si>
  <si>
    <t>IEEE Approved Draft Standard for the Performance and Safety Evaluation of Artificial Intelligence Based Medical Device: Terminology</t>
    <phoneticPr fontId="5"/>
  </si>
  <si>
    <t>This standard is aimed at establishing concepts and terminology for the performance and safety evaluation of artificial intelligence medical device, which covers basic technology, dataset, quality characteristics, quality evaluation and application scenario. The annex further provides basic equations for quality evaluation purpose.</t>
    <phoneticPr fontId="5"/>
  </si>
  <si>
    <t>The AI development interface, AI model interoperable representation, coding format, and model encapsulated format for efficient AI model inference, storage, distribution, and management are discussed in this standard.</t>
    <phoneticPr fontId="5"/>
  </si>
  <si>
    <t>Privacy and security issues pose great challenges to the federated machine leaning (FML) community. A general view on privacy and security risks while meeting applicable privacy and security requirements in FML is provided. This recommended practice is provided in four parts: malicious failure and non-malicious failure in FML, privacy and security requirements from the perspective of system and FML participants, defensive methods and fault recovery methods, and the privacy and security risks evaluation. It also provides some guidance for typical FML scenarios in different industry areas, which can facilitate practitioners to use FML in a better way.</t>
    <phoneticPr fontId="5"/>
  </si>
  <si>
    <t>IEEE Standard for Robustness Testing and Evaluation of Artificial Intelligence (AI)-based Image Recognition Service</t>
    <phoneticPr fontId="5"/>
  </si>
  <si>
    <t>Test specifications with a set of indicators for common corruption and adversarial attacks, which can be used to evaluate the robustness of artificial intelligence-based image recognition services are provided in this standard. Robustness attack threats and establishes an assessment framework to evaluate the robustness of artificial intelligence-based image recognition service under various settings are also specified in this standard.</t>
    <phoneticPr fontId="5"/>
  </si>
  <si>
    <t>IEEE Approved Draft Standard for Robustness Testing and Evaluation of Artificial Intelligence (AI)-based Image Recognition Service</t>
    <phoneticPr fontId="5"/>
  </si>
  <si>
    <t>Guidance to developers of IEEE Std 1232-conformant applications is provided in this guide. A simple doorbell is used as an example system under test to illustrate how the static model constructs of Artificial Intelligence Exchange and Service Tie to All Test Environments (AI-ESTATE) are used to form a diagnostic reasoner knowledge base. Each of AI-ESTATEs knowledge base types is discussed in conceptual terms, and how those concepts are represented in exchange files is shown. Also, some of the nuanced aspects of diagnostic knowledge bases in AI-ESTATE are clarified. An example reasoner session is provided to illustrate the use of AI-ESTATE services.;Guidance to developers of IEEE Std 1232-conformant applications is provided in this guide. A simple doorbell is used as an example system under test to illustrate how the static model constructs of Artificial Intelligence Exchange and Service Tie to All Test Environments (AI-ESTATE) are used to form a diagnostic reasoner knowledge base. Each of AI-ESTATE's knowledge base types is discussed in conceptual terms, and how those concepts are represented in exchange files is shown. Also, some of the nuanced aspects of diagnostic knowledge bases in AI-ESTATE are clarified. An example reasoner session is provided to illustrate the use of AI-ESTATE services.</t>
    <phoneticPr fontId="5"/>
  </si>
  <si>
    <t>This standard adopts MPAI Technical Specification Version 1.2 as an IEEE Standard. Multimodal Conversation (MPAI-MMC) is an MPAI Standard comprising five use cases, all sharing the use of artificial intelligence (AI) to enable a form of human-machine conversation in completeness and intensity.</t>
    <phoneticPr fontId="5"/>
  </si>
  <si>
    <t>Data interchange and standard software services for test and diagnostic environments are defined by Artificial Intelligence Exchange and Service Tie to All Test Environments (Al-ESTATE). The purpose of AI-ESTATE is to standardize interfaces for functional elements of an intelligent diagnostic reasoner and representations of diagnostic knowledge and data for use by such diagnostic reasoners. Formal information models are defined to form the basis for a format to facilitate exchange of persistent diagnostic information between two reasoners and also to provide a formal typing system for diagnostic services. The services to control a diagnostic reasoned are defined by this standard.;Data interchange and standard software services for test and diagnostic environments are defined by Artificial Intelligence Exchange and Service Tie to All Test Environments (AIESTATE). The purpose of AI-ESTATE is to standardize interfaces for functional elements of an intelligent diagnostic reasoner and representations of diagnostic knowledge and data for use by such diagnostic reasoners. Formal information models are defined to form the basis for a format to facilitate exchange of persistent diagnostic information between two reasoners and also to provide a formal typing system for diagnostic services. The services to control a diagnostic reasoned are defined by this standard.</t>
    <phoneticPr fontId="5"/>
  </si>
  <si>
    <t>This standard adopts MPAI Technical Specification Version 1 as an IEEE Standard. The Technical Specification MPAI Portable Avatar Format (MPAI-PAF) specifies the following: a) the PAF and data-related formats that allow a sender to enable a receiver to decode and render an avatar as intended by the sender, b) the personal status display composite AI module allowing the conversion of a text and a personal status to a portable avatar, and c) the artificial intelligence framework conforming AI workflows and AI modules composing the avatar-based videoconference use case also using data types from other MPAI technical specifications.</t>
    <phoneticPr fontId="5"/>
  </si>
  <si>
    <t>This standard provides a framework for formulating and evaluating how well the behavior of automated driving agents aligns with human intentions. This framework specifies evaluation setups and related data, methods, and metrics. The standard defines a minimum set of scenarios in which human intentions are encoded through agent behaviors.</t>
    <phoneticPr fontId="5"/>
  </si>
  <si>
    <t>IEEE Approved Draft Standard for Robustness Evaluation Test Methods for a Natural Language Processing Service that uses Machine Learning</t>
    <phoneticPr fontId="5"/>
  </si>
  <si>
    <t>The natural language processing (NLP) services using machine learning have rich applications in solving various tasks and have been widely deployed and used, usually accessible by application programming interface (API) calls. The robustness of the NLP services is challenged by various well-known general corruptions and adversarial attacks. Inadvertent or random deletion, addition, or repetition of characters or words are examples of general corruptions. Adversarial characters, words, or sentence samples are generated by adversarial attacks, causing the models underpinning the NLP services to produce incorrect results. A method for quantitatively evaluating the robustness the NLP services is proposed by this standard. Under the method, different cases the evaluation needs to perform against are specified. Robustness metrics and their calculation are defined. With the standard, understanding of the robustness of the services can be developed by the service stakeholders including the service developer, service providers, and service users. The evaluation can be performed during various phases in the life cycle of the NLP services, the testing phase, in the validation phase, after deployment, and so forth.</t>
    <phoneticPr fontId="5"/>
  </si>
  <si>
    <t>This standard adopts MPAI Technical Specification Version 1.4 as an IEEE Standard. The Moving Picture, Audio and Data Coding by Artificial Intelligence (MPAI) Technical Specification Context-based Audio Enhancement (CAE) Version 1.4 is a collection of four use cases specifying AI-based technologies for audio-related applications including entertainment, communication, post-production, teleconferencing, and restoration.</t>
    <phoneticPr fontId="5"/>
  </si>
  <si>
    <t>Formal models for information used in system diagnosis are defined. As part of the AI-ESTATE set of standards, this standard includes several models that form the basis for a format to facilitate exchange of persistent diagnostic information between two reasoners, and also provides a formal typing system for the services defined in the AI-ESTATE service specification.</t>
    <phoneticPr fontId="5"/>
  </si>
  <si>
    <t>In many AI scenarios, data and model sharing are essential for supporting communication, interaction, and collaboration among multiple computing centers. The framework and functional requirements for sharing data and models across multiple computing centers is specified in this standard. Three use cases are provided for analyzing the standardization requirements and considerations.</t>
    <phoneticPr fontId="5"/>
  </si>
  <si>
    <t>IEEE Draft Standard for Adoption of Moving Picture, Audio and Data Coding by Artificial Intelligence (MPAI) Technical Specification Multimodal Conversation Version 1.2</t>
    <phoneticPr fontId="5"/>
  </si>
  <si>
    <t>IEEE Draft Standard for Adoption of Moving Picture, Audio and Data Coding by Artificial Intelligence (MPAI) Technical Specification Object and Scene Description V1.0</t>
    <phoneticPr fontId="5"/>
  </si>
  <si>
    <t>IEEE Standard Adoption of Moving Picture, Audio and Data Coding by Artificial Intelligence (MPAI) Technical Specification Multimodal Conversion Version 1.2</t>
    <phoneticPr fontId="5"/>
  </si>
  <si>
    <t>IEEE Draft Recommended Practice for the Quality Management of Datasets for Medical Artificial Intelligence</t>
    <phoneticPr fontId="5"/>
  </si>
  <si>
    <t>Promoted in this recommended practice are quality management activities for datasets used for artificial intelligence medical devices (AIMD). The document highlights quality objectives for organizations responsible for datasets. The document describes control of records during the lifecycle of datasets, including but not limited to data collection, annotation, transfer, utilization, storage, maintenance, updates, retirement, and other activities. The document emphasizes special consideration for the dataset quality management system, including but not limited to responsibility management, resource management, dataset realization, and quality control.</t>
    <phoneticPr fontId="5"/>
  </si>
  <si>
    <t>This standard adopts MPAI Technical Specification Version 1 as an IEEE Standard. The Technical Specification MPAI Metaverse Model (MMM) Architecture specifies terms and definitions, operation models, functional requirements of processes, etc.</t>
    <phoneticPr fontId="5"/>
  </si>
  <si>
    <t>This document specifies a method for evaluating the fairness of machine learning. Multiple causes contribute to the unfairness of machine learning. In this document, these causes of machine learning unfairness are categorized. The widely recognized and used definitions of machine learning fairness are presented. This document also specifies various metrics corresponding to the definitions, and how to calculate the metrics. Test cases in this document give detailed conditions and procedures to set up the tests for evaluating machine learning fairness.</t>
    <phoneticPr fontId="5"/>
  </si>
  <si>
    <t>The contents within IEEE Std 2840™ pertains to licenses which, by conforming to this standard, meaningfully engages with the spirit of responsible use of AI systems. In this regard, the standard is not intended to define what a license or contract is as these are well understood by legal systems across the world. Rather, licenses conforming to the IEEE Std 2840 standard shall adhere to and specify clauses that pertain to dimensions of use (i.e., capabilities, consequences, and areas of application) of specific technical artifacts.
Scope:</t>
    <phoneticPr fontId="5"/>
  </si>
  <si>
    <t>The contents within IEEE Std 2840™ pertains to licenses which, by conforming to this standard, meaningfully engages with the spirit of responsible use of AI systems. In this regard, the standard is not intended to define what a license or contract is as these are well understood by legal systems across the world. Rather, licenses conforming to the IEEE Std 2840 standard shall adhere to and specify clauses that pertain to dimensions of use (i.e., capabilities, consequences, and areas of application) of specific technical artifacts.</t>
    <phoneticPr fontId="5"/>
  </si>
  <si>
    <t>IEEE Draft Standard Adoption of Moving Picture, Audio and Data Coding by Artificial Intelligence (MPAI) Technical Specification --Human and Machine Communication (HMC) Version 2.0</t>
    <phoneticPr fontId="5"/>
  </si>
  <si>
    <t>IEEE Draft Standard Adoption of Moving Picture, Audio and Data Coding by Artificial Intelligence (MPAI) Technical Specification--Neural Network Traceability (MPAI-NNT) Version 1</t>
    <phoneticPr fontId="5"/>
  </si>
  <si>
    <t>The technical architecture and technical flow of deep learning compiler interfaces were specified in this standard. The functions and input/output parameters of interfaces were addressed in this standard.</t>
    <phoneticPr fontId="5"/>
  </si>
  <si>
    <t>IEEE Approved Draft Technical Requirements and Evaluation Methods for Intelligent Levels of Smart Home Devices</t>
    <phoneticPr fontId="5"/>
  </si>
  <si>
    <t>With the development of artificial intelligence technology, the performance of smart home devices has been significantly improved. With the boom in new products, the market is still lacking specifications and evaluation methods to assess product performance. Based on this, an evaluation system to judge the intelligence level of smart home devices from seven dimensions, including foundational capabilities, perception capabilities, cognition capabilities, motion capabilities, coordination capabilities, special skills, and security, has been constructed.</t>
    <phoneticPr fontId="5"/>
  </si>
  <si>
    <t>IEEE Project 7010 Well-being Metrics for Autonomous and intelligent Systems is a standard for measuring the impact of artificial intelligence or autonomous and intelligent systems (A/IS) on humans. The overall intent of IEEE P7010 is to supports the outcome of A/IS having positive impacts on human well-being. It is the tenth of a series of standards in the P70xx series, all of which emerged from the IEEE Global Initiative on Ethics of Autonomous and Intelligent Systems. The standard is grounded in scientifically valid well-being indices currently in use and based on a stakeholder engagement process. The intent of the standard is to guide product development, identify areas for improvement, manage risks, assess performance and identify intended and unintended users, uses and impacts on human well-being of A/IS products, services, and systems.</t>
    <phoneticPr fontId="5"/>
  </si>
  <si>
    <t>The impact of artificial intelligence or autonomous and intelligent systems (A/IS) on humans is measured by this standard. The positive outcome of A/IS on human well-being is the overall intent of this standard. Scientifically valid well-being indices currently in use and based on a stakeholder engagement process ground this standard. Product development guidance, identification of areas for improvement, risk management, performance assessment, and the identification of intended and unintended users, uses and impacts on human well-being of A/IS are the intents of this standard.</t>
    <phoneticPr fontId="5"/>
  </si>
  <si>
    <t>Talent is critically important for the success of companies, so a large number of talent services have developed over time. Institutions and enterprises are now implementing knowledge graph technology as part of Artificial Intelligence systems to provide more accurate and interpretable intelligent talent services. This recommended practice assists developers in constructing knowledge graphs in the field of talent services more efficiently and consistently. In addition, it provides a general implementation method for institutions and enterprises to use knowledge graphs in different application scenarios, such as talent recruitment and development.</t>
    <phoneticPr fontId="5"/>
  </si>
  <si>
    <t>In an increasingly connected digital environment, the management of identity relationships between users, artificial intelligence systems, smart devices, and sensors has become critical. The standard provides a comprehensive framework for managing such relationships and managing application data access using identity relationships, emphasizing data interoperability, security, and regulatory compliance. By establishing clear protocols for data access, privacy, and integration with third-party utilities, the standard aims to provide accurate, secure, and transparent handling of identity relationships and the flow of data between different identity relationships. As the digital ecosystem evolves, the standard emphasizes the importance of adaptability, urging regular updates based on technological advancements and emerging challenges.</t>
    <phoneticPr fontId="5"/>
  </si>
  <si>
    <t>This standard describes the services, hypergraphs, protocols, and languages that enable interoperable, semantically compatible connections between network-connected hardware (e.g. autonomous drones, sensors, loT devices, robots) and software (e.g. user agents, services, platforms, applications, artificial intelligence systems) and includes specifications for:a functional layer stack capable of fulfilling spatially defined real-world and virtual requests for digital content respectful of governance authorities and self-sovereign identity-a spatial range query and response format for requesting content or data about assets within a dimensional range a data ontology for describing objects, relationships, and activities a verifiable credentialing and certification method for permissioning create-retrieve-update-delete access to devices, locations, users, and data a human and machine-readable contracting language that enables the expression and automated execution of legal, financial, and physical activities This standard is identical in content to a base document developed by the Spatial Web Foundation and provided to the lEEE P2874 Spatial Web, Architecture and Governance Working Group for standardization.</t>
    <phoneticPr fontId="5"/>
  </si>
  <si>
    <t>This guide aims to establish a standardized reference framework and technical protocols for implementing large-scale artificial intelligence (AI) models in financial risk management. It serves as an essential guidance for financial institutions seeking to build, iterate, utilize their large-scale AI models for managing financial risks. The guide offers best practice on integrating various data knowledge, including feature space, sample, and model knowledge, into large-scale financial risk management models. It also provides strategic guidance on designing pre-training process, fine-tuning process, and evaluation methodologies to augment the feature and risk comprehensive capabilities of the large-scale models. Furthermore, it elucidates on the swift adaptation of the large models to various financial lending risk scenarios and the iterative process of the large-scale models.</t>
    <phoneticPr fontId="5"/>
  </si>
  <si>
    <t>Functional and technical requirements for the interfaces between algorithms and learning frameworks (including the interfaces provided by training frameworks), and between algorithms and data sets in the development of artificial intelligence (AI) computer vision algorithms are specified in this standard. The adaptation and invocation of the application programming interfaces (API) involved in the development of computer vision algorithms (CVA) based on deep learning (hereinafter referred to as “CVA”) is addressed in this standard.</t>
    <phoneticPr fontId="5"/>
  </si>
  <si>
    <t>Liver and gallbladder diseases affect more than one billion people around the world, but there is still a lack of successful experience and models in terms of data standardization, integration, and sharing. The goal of this document is to solve the above problems through blockchain-based data circulation standards. This standard mainly describes the format of the data circulation and the application process of hepatobiliary diseases, which standardize the data collection, processing, and exchange process of hepatobiliary disease data in the medical information system, aiming to bring a new data credible circulation innovation model for medical education, data sharing applications, and medical artificial intelligence product research and development of hepatobiliary disease big data.</t>
    <phoneticPr fontId="5"/>
  </si>
  <si>
    <t>This standard describes the services, hypergraphs, protocols, and languages that enable interoperable, semantically compatible connections between network-connected hardware (e.g. autonomous drones, sensors, loT devices, robots) and software (e.g. user agents, services, platforms, applications, artificial intelligence systems) and includes specifications for: -a functional layer stack capable of fulfilling spatially defined real-world and virtual requests for digital content respectful of governance authorities and self-sovereign identity-a spatial range query and response format for requesting content or data about assets within a dimensional range- a data ontology for describing objects, relationships, and activities -a verifiable credentialing and certification method for permissioning create-retrieve-update-delete access to devices, locations, users, and data -a human and machine-readable contracting language that enables the expression and automated execution of legal, financial, and physical activities This standard is identical in content to a base document developed by the Spatial Web Foundation and provided to the lEEE P2874 Spatial Web, Architecture and Governance Working Group for standardization.</t>
    <phoneticPr fontId="5"/>
  </si>
  <si>
    <t>implementation independent specification for a software interface to information systems containing data pertinent to the diagnosis and maintenance of complex systems consisting of hardware, software, or any combination thereof. These interfaces will support service definitions for creating application programming interfaces (API) for the access, exchange, and analysis of historical diagnostic and maintenance information. The standard will use the information models of IEEE Std 1232-2002 - Artificial Intelligence Exchange and Service Tie to All Test Environments (AI-ESTATE) as a foundation.</t>
    <phoneticPr fontId="5"/>
  </si>
  <si>
    <t>Information technology — Vocabulary — Part 28: Artificial intelligence — Basic concepts and expert systems</t>
    <phoneticPr fontId="5"/>
  </si>
  <si>
    <t>×</t>
    <phoneticPr fontId="5"/>
  </si>
  <si>
    <t>〇</t>
    <phoneticPr fontId="5"/>
  </si>
  <si>
    <t>ISOの承認済標準（#14）
CEN-CENELECがISOの標準を採用（#180）
関連文書を閲覧して、以下２点を確認した。
1.当該文書の位置づけ：
・ISO/IEC 23894 は、AI システムに固有のリスク（データ依存、バイアス、説明性不足、モデルの適応・劣化など）を管理 
・ISO 31000（リスクマネジメント）を基盤とし、AI リスクへ拡張する補完的な標準
・一般的な企業リスク管理（ISO 31000）では扱えない AI 特有の課題を補完し、AI活動にリスクマネジメントを統合
2.ポイント　
①既存ERMとの“橋渡し”。（関連文書1,2,3)
ISO/IEC 23894:2023 Table1によると、ISO 31000の設計思想をAI向けに拡張しており、AI固有のリスクを言語化している。
下記5つの原則に対してAIの開発と活用に関する影響を明記している。
d) Inclusive（包摂的）
e) Dynamic（動的・反応的）
f) Best available information（最良の利用可能情報）
g) Human and cultural factors（人間・文化的要因の考慮）
h) Continual improvement（継続的改善）
特にg)では、人間の行動・文化・価値観はリスクに大きく影響するため、AIシステムの開発、デプロイに係る組織は既存の社会的パターンとどのように相互作用するか特定し、それが公平な成果、プライバシー、表現の自由、公正、安全性、セキュリティ、雇用に影響を与える可能性を考慮する重要性を言及してる
②NIST AI RMF 1.0とのマッピングも提示され、国際フレーム間の整合が取りやすい文書。（関連文書4,5)
※AI-RMFは、米国商務省の国立標準技術研究所（NIST）が2023年1月に公開した、AIシステムの責任ある設計、開発、デプロイ、および使用の促進を支援するために設計されたフレームワークである。
③ガバナンス実装の“実務ガイド”として利用できる（関連文書1,3)
ISO/IEC 23894:2023のチャプター5.4.3~5.4.5では、役割・責任、資源、コミュニケーション、評価・改善の枠組を定めていることから、ISO/IEC 42001（AIマネジメントシステム）や組織のGRCプロセスと連携しやすい。
④ 監督当局・規制対応の下支えとなっている（関連文書3)
EU AI Actなど影響度評価・リスク管理を求める規制に対し、国際標準に基づく説明責任を示すことで、将来の制度対応にも転用しやすい。</t>
    <rPh sb="4" eb="7">
      <t>ショウニンスミ</t>
    </rPh>
    <rPh sb="7" eb="9">
      <t>ヒョウジュン</t>
    </rPh>
    <rPh sb="31" eb="33">
      <t>ヒョウジュン</t>
    </rPh>
    <rPh sb="34" eb="36">
      <t>サイヨウ</t>
    </rPh>
    <rPh sb="184" eb="185">
      <t>テキ</t>
    </rPh>
    <rPh sb="274" eb="276">
      <t>カンレン</t>
    </rPh>
    <rPh sb="276" eb="278">
      <t>ブンショ</t>
    </rPh>
    <rPh sb="335" eb="337">
      <t>カクチョウ</t>
    </rPh>
    <rPh sb="344" eb="346">
      <t>コユウ</t>
    </rPh>
    <rPh sb="351" eb="354">
      <t>ゲンゴカ</t>
    </rPh>
    <rPh sb="360" eb="362">
      <t>カキ</t>
    </rPh>
    <rPh sb="365" eb="367">
      <t>ゲンソク</t>
    </rPh>
    <rPh sb="368" eb="369">
      <t>タイ</t>
    </rPh>
    <rPh sb="374" eb="376">
      <t>カイハツ</t>
    </rPh>
    <rPh sb="377" eb="379">
      <t>カツヨウ</t>
    </rPh>
    <rPh sb="380" eb="381">
      <t>カン</t>
    </rPh>
    <rPh sb="383" eb="385">
      <t>エイキョウ</t>
    </rPh>
    <rPh sb="386" eb="388">
      <t>メイキ</t>
    </rPh>
    <rPh sb="871" eb="873">
      <t>リヨウ</t>
    </rPh>
    <rPh sb="877" eb="879">
      <t>カンレン</t>
    </rPh>
    <rPh sb="879" eb="881">
      <t>ブンショ</t>
    </rPh>
    <rPh sb="949" eb="951">
      <t>ワククミ</t>
    </rPh>
    <rPh sb="952" eb="953">
      <t>サダ</t>
    </rPh>
    <rPh sb="1050" eb="1053">
      <t>エイキョウド</t>
    </rPh>
    <phoneticPr fontId="5"/>
  </si>
  <si>
    <t>ISOの承認済標準（#14）
CEN-CENELECがISOの標準を採用（#180）
関連文書を閲覧して、以下２点を確認した。
1.当該文書の位置づけ：
・ISO/IEC 23894 は、AI システムに固有のリスク（データ依存、バイアス、説明性不足、モデルの適応・劣化など）を管理 
・ISO 31000（リスクマネジメント）を基盤とし、AI リスクへ拡張する補完的な標準
・一般的な企業リスク管理（ISO 31000）では扱えない AI 特有の課題を補完し、AI活動にリスクマネジメントを統合
2.ポイント　
①既存ERMとの“橋渡し”。（関連文書1,2,3)
ISO/IEC 23894:2023 Table1によると、ISO 31000の設計思想をAI向けに拡張しており、AI固有のリスクを言語化している。
下記5つの原則に対してAIの開発と活用に関する影響を明記している。
d) Inclusive（包摂的）
e) Dynamic（動的・反応的）
f) Best available information（最良の利用可能情報）
g) Human and cultural factors（人間・文化的要因の考慮）
h) Continual improvement（継続的改善）
特にg)では、人間の行動・文化・価値観はリスクに大きく影響するため、AIシステムの開発、デプロイに係る組織は既存の社会的パターンとどのように相互作用するか特定し、それが公平な成果、プライバシー、表現の自由、公正、安全性、セキュリティ、雇用に影響を与える可能性を考慮する重要性を言及してる
②NIST AI RMF 1.0とのマッピングも提示され、国際フレーム間の整合が取りやすい文書。（関連文書4,5)
※AI-RMFは、米国商務省の国立標準技術研究所（NIST）が2023年1月に公開した、AIシステムの責任ある設計、開発、デプロイ、および使用の促進を支援するために設計されたフレームワークである。
③ガバナンス実装の“実務ガイド”として利用できる（関連文書1,3)
ISO/IEC 23894:2023のチャプター5.4.3~5.4.5では、役割・責任、資源、コミュニケーション、評価・改善の枠組を定めていることから、ISO/IEC 42001（AIマネジメントシステム）や組織のGRCプロセスと連携しやすい。
④ 監督当局・規制対応の下支えとなっている（関連文書3)
EU AI Actなど影響度評価・リスク管理を求める規制に対し、国際標準に基づく説明責任を示すことで、将来の制度対応にも転用しやすい。</t>
    <rPh sb="4" eb="7">
      <t>ショウニンスミ</t>
    </rPh>
    <rPh sb="7" eb="9">
      <t>ヒョウジュン</t>
    </rPh>
    <rPh sb="183" eb="184">
      <t>テキ</t>
    </rPh>
    <rPh sb="273" eb="275">
      <t>カンレン</t>
    </rPh>
    <rPh sb="275" eb="277">
      <t>ブンショ</t>
    </rPh>
    <rPh sb="334" eb="336">
      <t>カクチョウ</t>
    </rPh>
    <rPh sb="343" eb="345">
      <t>コユウ</t>
    </rPh>
    <rPh sb="350" eb="353">
      <t>ゲンゴカ</t>
    </rPh>
    <rPh sb="359" eb="361">
      <t>カキ</t>
    </rPh>
    <rPh sb="364" eb="366">
      <t>ゲンソク</t>
    </rPh>
    <rPh sb="367" eb="368">
      <t>タイ</t>
    </rPh>
    <rPh sb="373" eb="375">
      <t>カイハツ</t>
    </rPh>
    <rPh sb="376" eb="378">
      <t>カツヨウ</t>
    </rPh>
    <rPh sb="379" eb="380">
      <t>カン</t>
    </rPh>
    <rPh sb="382" eb="384">
      <t>エイキョウ</t>
    </rPh>
    <rPh sb="385" eb="387">
      <t>メイキ</t>
    </rPh>
    <rPh sb="870" eb="872">
      <t>リヨウ</t>
    </rPh>
    <rPh sb="876" eb="878">
      <t>カンレン</t>
    </rPh>
    <rPh sb="878" eb="880">
      <t>ブンショ</t>
    </rPh>
    <rPh sb="948" eb="950">
      <t>ワククミ</t>
    </rPh>
    <rPh sb="951" eb="952">
      <t>サダ</t>
    </rPh>
    <rPh sb="1049" eb="1052">
      <t>エイキョウド</t>
    </rPh>
    <phoneticPr fontId="5"/>
  </si>
  <si>
    <t>#63 ISO/IECのドラフト
#147 CEN-CENELECがISOを採用しているドラフト版
開発段階でCD(Committee Draft)（stage:30.60）であり、目次は非公開のため、確認不可</t>
    <rPh sb="38" eb="40">
      <t>サイヨウ</t>
    </rPh>
    <rPh sb="48" eb="49">
      <t>バン</t>
    </rPh>
    <phoneticPr fontId="5"/>
  </si>
  <si>
    <t>IEEE1232関連（#214、#215、#221、#222、#250、#253、#259、#263)
そのうち、Stdのものは別文書としてカウント対象（#214、#221、#250、#253、#263）</t>
    <rPh sb="8" eb="10">
      <t>カンレン</t>
    </rPh>
    <rPh sb="64" eb="65">
      <t>ベツ</t>
    </rPh>
    <rPh sb="65" eb="67">
      <t>ブンショ</t>
    </rPh>
    <rPh sb="74" eb="76">
      <t>タイショウ</t>
    </rPh>
    <phoneticPr fontId="5"/>
  </si>
  <si>
    <t>ドラフト版（#232、#246、#247。#246がその中で最新版）</t>
    <rPh sb="4" eb="5">
      <t>バン</t>
    </rPh>
    <rPh sb="28" eb="29">
      <t>ナカ</t>
    </rPh>
    <rPh sb="30" eb="33">
      <t>サイシンバン</t>
    </rPh>
    <phoneticPr fontId="5"/>
  </si>
  <si>
    <t>この規格は、IEEE規格としてMPAI技術仕様バージョン1.4を採用している。Moving Picture, Audio and Data Coding by Artificial Intelligence(MPAI)Technical Specification Context-based Audio Enhancement(CAE)Version 1.4は、エンターテイメント、通信、ポストプロダクション、テレビ会議、復元などのオーディオ関連アプリケーションのためのAIベースの技術を規定する4つのユースケースの集合である。</t>
    <phoneticPr fontId="5"/>
  </si>
  <si>
    <t>IEEE Standard Adoption of Moving Picture, Audio and Data Coding by Artificial Intelligence (MPAI) Technical Specification Context-based Audio Enhanced (CAE) Version 1.4</t>
    <phoneticPr fontId="5"/>
  </si>
  <si>
    <t>承認された最新の標準は#227
以前のバージョンは#228,#251,#252,#266,#268</t>
    <rPh sb="0" eb="2">
      <t>ショウニン</t>
    </rPh>
    <rPh sb="5" eb="7">
      <t>サイシン</t>
    </rPh>
    <rPh sb="8" eb="10">
      <t>ヒョウジュン</t>
    </rPh>
    <rPh sb="16" eb="18">
      <t>イゼン</t>
    </rPh>
    <phoneticPr fontId="5"/>
  </si>
  <si>
    <t>-</t>
    <phoneticPr fontId="5"/>
  </si>
  <si>
    <t>CEN/CLC ISO/IEC/TR 24027:2023</t>
    <phoneticPr fontId="5"/>
  </si>
  <si>
    <t>JT021030</t>
    <phoneticPr fontId="5"/>
  </si>
  <si>
    <t>参照番号なし（WI=JT021030)</t>
    <rPh sb="0" eb="4">
      <t>サンショウバンゴウ</t>
    </rPh>
    <phoneticPr fontId="5"/>
  </si>
  <si>
    <t>参照番号なし（WI=JT021030)</t>
    <phoneticPr fontId="5"/>
  </si>
  <si>
    <t>N/A(公式サイトにてアブストラクトなし）</t>
    <rPh sb="4" eb="6">
      <t>コウシキ</t>
    </rPh>
    <phoneticPr fontId="5"/>
  </si>
  <si>
    <t>AIシステム全体</t>
    <rPh sb="6" eb="8">
      <t>ゼンタイ</t>
    </rPh>
    <phoneticPr fontId="5"/>
  </si>
  <si>
    <t>補足（AIシステムの構成要素）
- モデル
- データ
-コンピューティングリソース
- AIシステム全体</t>
    <rPh sb="51" eb="53">
      <t>ゼンタイ</t>
    </rPh>
    <phoneticPr fontId="5"/>
  </si>
  <si>
    <t>ヒューマン・オートノミー</t>
  </si>
  <si>
    <t>ヒューマン・オーバーサイト</t>
  </si>
  <si>
    <t>性能及び堅牢性</t>
  </si>
  <si>
    <t>要員</t>
  </si>
  <si>
    <t>要員</t>
    <rPh sb="0" eb="2">
      <t>ヨウイン</t>
    </rPh>
    <phoneticPr fontId="5"/>
  </si>
  <si>
    <t>White Paper/Outlook</t>
    <phoneticPr fontId="5"/>
  </si>
  <si>
    <t>〇</t>
    <phoneticPr fontId="5"/>
  </si>
  <si>
    <t>CEN/CENELEC(ISO参照資料)</t>
    <rPh sb="15" eb="17">
      <t>サンショウ</t>
    </rPh>
    <rPh sb="17" eb="19">
      <t>シリョウ</t>
    </rPh>
    <phoneticPr fontId="5"/>
  </si>
  <si>
    <t>Process::Question::Data (PQD) Learning Stratum;Shared Analytics;ASME V&amp;V 40;Entity Attestation Token (EAT) Manifest;2972;RFC9711;Evidence Based Graphs;Al;Zero Trust</t>
    <phoneticPr fontId="5"/>
  </si>
  <si>
    <t>このドキュメントでは、ハードウェア、ソフトウェア、またはそれらの任意の組み合わせで構成される複雑なシステムの診断と保守に関連するデータを含む情報システムへのソフトウェア・インタフェースについて、実装に依存しない仕様を提供します。これらのインタフェースは、履歴診断および保守情報のアクセス、交換、および分析のためのアプリケーション・プログラミング・インタフェース(API)を作成するためのサービス定義をサポートします。これにより、製品のライフサイクル全体を通じて複雑なシステムの診断の有効性を評価するという組織の広範なニーズに対応できます。正式な情報モデルを使用すると、情報システムと分析ツールの間で履歴保守情報を交換することが容易になります。これらのモデルは、成熟したシステム診断のためのオープン・システム・ソフトウェア・アーキテクチャの作成を容易にします。このドキュメントでは、ハードウェア、ソフトウェア、またはそれらの任意の組み合わせで構成される複雑なシステムの診断と保守に関連するデータを含む情報システムへのソフトウェア・インタフェースについて、実装に依存しない仕様を提供します。これらのインタフェースは、履歴診断および保守情報のアクセス、交換、および分析のためのアプリケーション・プログラミング・インタフェース(API)を作成するためのサービス定義をサポートします。これにより、製品のライフサイクル全体を通じて複雑なシステムの診断の有効性を評価するという組織の広範なニーズに対応できます。正式な情報モデルを使用すると、情報システムと分析ツールの間で履歴保守情報を交換することが容易になります。これらのモデルは、成熟したシステム診断のためのオープン・システム・ソフトウェア・アーキテクチャの作成を容易にします。</t>
    <phoneticPr fontId="5"/>
  </si>
  <si>
    <t>これは、Moving Picture, Audio and Data Coding by Artificial Intelligence(MPAI)--Technical Specification Neural Network WatermarkingをIEEE標準として採用したものである。Neural Network Watermarking(MPAI-NNW)Technical Specificationは、1)ニューラルネットワーク(NN)の性能を劣化させることなくペイロードを注入するための透かし挿入器、2)存在を認識するための透かし検出器と、挿入された透かしのペイロードを正常に検索するための透かし復号器、および3)ペイロードを注入するための透かし挿入器と、透かしを入れたモデルまたはその推論のいずれかからペイロードを検出/復号するための透かし検出器/復号器の能力を、測定された計算コストで測定するための標準的な方法を提供する。</t>
    <phoneticPr fontId="5"/>
  </si>
  <si>
    <t>ISO/IEC CD TR 42109</t>
    <phoneticPr fontId="5"/>
  </si>
  <si>
    <t>Information technology — Artificial intelligence — Use cases of human-machine teaming</t>
    <phoneticPr fontId="5"/>
  </si>
  <si>
    <t>IEEE P3128/D02, Oct 2024</t>
    <phoneticPr fontId="5"/>
  </si>
  <si>
    <t>正式タイトル</t>
    <phoneticPr fontId="5"/>
  </si>
  <si>
    <t>#225（P2941.1）と、#238(2941)は別文書であるため、それぞれカウントをした</t>
    <rPh sb="26" eb="27">
      <t>ベツ</t>
    </rPh>
    <rPh sb="27" eb="29">
      <t>ブンショ</t>
    </rPh>
    <phoneticPr fontId="5"/>
  </si>
  <si>
    <t>IEEE P2941.1/D2, June 2022</t>
    <phoneticPr fontId="5"/>
  </si>
  <si>
    <t>IEEE Std 2941-2021</t>
    <phoneticPr fontId="5"/>
  </si>
  <si>
    <t>IEEE Std 2986-2023</t>
    <phoneticPr fontId="5"/>
  </si>
  <si>
    <t>White Paper/Outlook</t>
  </si>
  <si>
    <t>(空白)</t>
  </si>
  <si>
    <t>CEN 集計</t>
  </si>
  <si>
    <t>IEC 集計</t>
  </si>
  <si>
    <t>IEEE 集計</t>
  </si>
  <si>
    <t>ISO 集計</t>
  </si>
  <si>
    <t>列軸に団体を追加して小計も一覧化</t>
    <rPh sb="0" eb="2">
      <t>レツジク</t>
    </rPh>
    <rPh sb="3" eb="5">
      <t>ダンタイ</t>
    </rPh>
    <rPh sb="6" eb="8">
      <t>ツイカ</t>
    </rPh>
    <rPh sb="10" eb="12">
      <t>ショウケイ</t>
    </rPh>
    <rPh sb="13" eb="16">
      <t>イチランカ</t>
    </rPh>
    <phoneticPr fontId="5"/>
  </si>
  <si>
    <t>ISO</t>
    <phoneticPr fontId="5"/>
  </si>
  <si>
    <t>ISO/IEC WD 25959</t>
  </si>
  <si>
    <t>Information technology — Database languages — SQL multimedia and application packages</t>
    <phoneticPr fontId="5"/>
  </si>
  <si>
    <t>ISO/IEC 13249-1:2016 defines a number of packages of generic data types and table structures common to various kinds of data used in multimedia and application areas, to enable that data to be stored and manipulated in an SQL database. The package in each subject area is defined as a part of ISO/IEC 13249.
ISO/IEC 13249-1:2016 defines those concepts, notations and conventions that are common to two or more other parts of ISO/IEC 13249. In particular, it describes the way parts of ISO/IEC 9075 are used to define the user-defined types and their behaviour and views as a representation of table structures appropriate to each subject area.</t>
    <phoneticPr fontId="5"/>
  </si>
  <si>
    <t>情報技術 — データベース言語 — SQLマルチメディアおよびアプリケーションパッケージ</t>
    <phoneticPr fontId="5"/>
  </si>
  <si>
    <t>先進ロボティクス、人工知能、IoT（Internet of Things）の普及により、人間と電気電子システムの関係性は大きく変容している。こうした新技術が導入される中で、人間の安全を人間‐機械インタラクションの中心に据えることは極めて重要である。
毎年、数百万の労働者が業務中に負傷しており、経済的損失のみならず、本来防ぎ得る甚大な苦痛が生じている。
本ホワイトペーパーは、実例を交えながら、現在の社会動向、関連イニシアティブ、革新的な安全ソリューションを先導するプロジェクトを検討し、未来の安全のあり方を論じている。これらはいずれも、人間と機械が密接に連携するシステムにおいて、安全が不可欠な要素となるという考え方に基づいている。また、本書は主要な安全要素を体系的に検討するための協働枠組みとして、「三者構成の安全システム（tripartite system for safety）」を紹介している。
こうした安全概念を実現するためには、人間と機械の意思決定に関わる課題を軽減するための、相応の標準化作業が不可欠である。
本ホワイトペーパーは、一般的提言に加え、IECコミュニティに向けた具体的な推奨事項も示している。
本ホワイトペーパーは、IECマーケット戦略ボード（MSB）の「未来の安全」プロジェクトチームによって作成された。チームは、三菱電機株式会社の堤 一彦博士（MSBコンビーナー）の指揮の下、主要プロジェクトパートナーであるオランダTNOの Coen van Gulijk 博士の貢献を得て編成された。
このIECホワイトペーパーは無料でダウンロード可能である。</t>
    <phoneticPr fontId="5"/>
  </si>
  <si>
    <t>ISO/IEC 13249-1:2016は、マルチメディアおよびアプリケーション分野で使用されるさまざまな種類のデータに共通する一般的なデータ型とテーブル構造のパッケージを定義している。これにより、そのデータがSQLデータベースに保存され、操作できるようになっている。各主題領域のパッケージは、ISO/IEC 13249の一部として定義されている。
ISO/IEC 13249-1:2016は、ISO/IEC 13249の他の2つ以上の部分に共通する概念、表記法、および慣習を定義している。特に、ISO/IEC 9075の部分がどのように使用され、ユーザー定義型およびその動作、ならびに各主題領域に適したテーブル構造の表現としてのビューを定義するかについて説明している。</t>
    <phoneticPr fontId="5"/>
  </si>
  <si>
    <t>Intelligent transport systems — Nomadic and mobile devices — In-vehicle passenger monitoring and care services using deep learning technology</t>
    <phoneticPr fontId="5"/>
  </si>
  <si>
    <t>This document defines the in-vehicle devices include nomadic device supported in-vehicle passengers monitoring and care services and specifies general information and use-cases for providing this service based on deep learning model. This system comprises a nomadic device, an in-vehicle autonomous device, a cloud-based server, and an emergency response center that leverages advanced deep-learning algorithms. This document contains algorithm for monitoring and supporting services, segregating them into urgent aid and convenience assistance categories. In addition, this document also delivers the detection and management of health-related emergencies and the observation of passenger well-being through automated recognition and communication of critical situations. Additionally, it facilitates the transmission of physiological distress and discomfort incidents to the emergency response center, followed by the coordinated deployment of safety personnel. The advocated technology encompasses a synergistic network of ITS-Stations, featuring an in-vehicle device, cloud infrastructure, and an emergency response center. This service performs deep learning through in-vehicle devices equipped with vision sensors, depth cameras, infrared thermal cameras, identifies and responds to critical passenger events, forwards real-time video and/or image data to cloud servers, and performs emergency response through communications networks. Moreover, it regularly updates on passenger conditions to the emergency response center. The cloud server performs uploading and deciphering the contextual imagery and categorizing it through deep learning techniques. Subsequently, the emergency response center performs an emergency protocol initiation. This document defines the in-vehicle devices include nomadic device supported in-vehicle passengers monitoring and care services and specifies general information and use-cases for providing this service based on deep learning model. This system comprises a nomadic device, an in-vehicle autonomous device, a cloud-based server, and an emergency response center that leverages advanced deep-learning algorithms. This document contains algorithm for monitoring and supporting services, segregating them into urgent aid and convenience assistance categories. In addition, this document also delivers the detection and management of health-related emergencies and the observation of passenger well-being through automated recognition and communication of critical situations. Additionally, it facilitates the transmission of physiological distress and discomfort incidents to the emergency response center, followed by the coordinated deployment of safety personnel. The advocated technology encompasses a synergistic network of ITS-Stations, featuring an in-vehicle device, cloud infrastructure, and an emergency response center. This service performs deep learning through in-vehicle devices equipped with vision sensors, depth cameras, infrared thermal cameras, identifies and responds to critical passenger events, forwards real-time video and/or image data to cloud servers, and performs emergency response through communications networks. Moreover, it regularly updates on passenger conditions to the emergency response center. The cloud server performs uploading and deciphering the contextual imagery and categorizing it through deep learning techniques. Subsequently, the emergency response center performs an emergency protocol initiation</t>
    <phoneticPr fontId="5"/>
  </si>
  <si>
    <t>インテリジェント交通システム — ノマディックおよびモバイルデバイス — 深層学習技術を用いた車両内の乗客監視およびケアサービス</t>
    <phoneticPr fontId="5"/>
  </si>
  <si>
    <t>この文書は、車両内のデバイスを定義しており、ノマディックデバイスを含む車両内の乗客監視およびケアサービスをサポートし、深層学習モデルに基づいてこのサービスを提供するための一般的な情報とユースケースを指定している。このシステムは、ノマディックデバイス、車両内の自律デバイス、クラウドベースのサーバー、および高度な深層学習アルゴリズムを活用する緊急対応センターで構成されている。この文書には、サービスを監視およびサポートするためのアルゴリズムが含まれており、それらを緊急援助と便利な支援のカテゴリに分けている。さらに、この文書は、健康関連の緊急事態の検出と管理、および重要な状況の自動認識と通信を通じた乗客の健康状態の観察を提供している。また、生理的な苦痛や不快感の事象を緊急対応センターに送信し、安全要員の調整された展開を促進している。提唱されている技術は、車両内デバイス、クラウドインフラストラクチャ、および緊急対応センターを特徴とするITSステーションの相乗的ネットワークを包含している。このサービスは、視覚センサー、深度カメラ、赤外線サーマルカメラを搭載した車両内デバイスを通じて深層学習を実行し、重要な乗客イベントを特定して応答し、リアルタイムのビデオおよび/または画像データをクラウドサーバーに転送し、通信ネットワークを通じて緊急対応を実施している。さらに、乗客の状態を定期的に緊急対応センターに更新している。クラウドサーバーは、文脈に応じた画像をアップロードし、解読し、深層学習技術を通じて分類を行っている。その後、緊急対応センターは緊急プロトコルの開始を実施している。この文書は、車両内のデバイスを定義しており、ノマディックデバイスを含む車両内の乗客監視およびケアサービスをサポートし、深層学習モデルに基づいてこのサービスを提供するための一般的な情報とユースケースを指定している。このシステムは、ノマディックデバイス、車両内の自律デバイス、クラウドベースのサーバー、および高度な深層学習アルゴリズムを活用する緊急対応センターで構成されている。この文書には、サービスを監視およびサポートするためのアルゴリズムが含まれており、それらを緊急援助と便利な支援のカテゴリに分けている。さらに、この文書は、健康関連の緊急事態の検出と管理、および重要な状況の自動認識と通信を通じた乗客の健康状態の観察を提供している。また、生理的な苦痛や不快感の事象を緊急対応センターに送信し、安全要員の調整された展開を促進している。提唱されている技術は、車両内デバイス、クラウドインフラストラクチャ、および緊急対応センターを特徴とするITSステーションの相乗的ネットワークを包含している。このサービスは、視覚センサー、深度カメラ、赤外線サーマルカメラを搭載した車両内デバイスを通じて深層学習を実行し、重要な乗客イベントを特定して応答し、リアルタイムのビデオおよび/または画像データをクラウドサーバーに転送し、通信ネットワークを通じて緊急対応を実施している。さらに、乗客の状態を定期的に緊急対応センターに更新している。クラウドサーバーは、文脈に応じた画像をアップロードし、解読し、深層学習技術を通じて分類を行っている。その後、緊急対応センターは緊急プロトコルの開始を実施している。</t>
    <phoneticPr fontId="5"/>
  </si>
  <si>
    <t>Information security, cybersecurity and privacy protection — Application of attack potential to deep learning-based technology</t>
    <phoneticPr fontId="5"/>
  </si>
  <si>
    <t>This standard defines an attack potential table for deep learning-based image recognition that can be used for various areas such as face recognition, autonomous driving and video surveillance. Although primarily intended for such applications, this standard may be used in other fields where desired.</t>
    <phoneticPr fontId="5"/>
  </si>
  <si>
    <t>情報セキュリティ、サイバーセキュリティおよびプライバシー保護 — 攻撃可能性の深層学習技術への応用</t>
    <phoneticPr fontId="5"/>
  </si>
  <si>
    <t>この規格は、顔認識、自動運転、ビデオ監視などのさまざまな分野で使用できる、深層学習ベースの画像認識に対する攻撃潜在能力の表を定義している。主にこれらの用途を対象としてるが、必要に応じて他の分野でも使用することができる。</t>
    <phoneticPr fontId="5"/>
  </si>
  <si>
    <t>IEEE P2841/D2, April 2022</t>
  </si>
  <si>
    <t>IEEE Draft Framework and Process for Deep Learning Evaluation</t>
  </si>
  <si>
    <t>深層学習評価のためのフレームワークおよびプロセス（ドラフト）</t>
    <phoneticPr fontId="5"/>
  </si>
  <si>
    <t>The recommendations on evaluating and improving algorithm reliability for shortening the development cycle of deep learning algorithms and improving the quality of software systems based on deep learning algorithms are defined in this document. An assessment index system and corresponding assessment process are specified in this document.</t>
  </si>
  <si>
    <t>本書は、深層学習アルゴリズムの開発サイクルを短縮し、深層学習アルゴリズムに基づくソフトウェアシステムの品質を向上させるための、アルゴリズム信頼性の評価および改善に関する推奨事項を定義するものである。さらに、評価指標体系とそれに対応する評価プロセスを規定するものである。</t>
    <phoneticPr fontId="5"/>
  </si>
  <si>
    <t>深層学習推論エンジンのアプリケーション・プログラミング・インタフェース（API）に関するドラフト標準</t>
    <phoneticPr fontId="5"/>
  </si>
  <si>
    <t>本標準は、異なる深層学習（DL）推論エンジンとアプリケーション間の障壁を取り除くことを目的としたアプリケーション・プログラミング・インタフェース（API）の集合を定義するものである。当該APIは、パラメータ読み取り、モデルのコンパイル最適化、演算子登録、スレッド管理、入出力データ取得、推論インスタンス生成、推論実行といった機能インタフェースから構成されるものである。</t>
  </si>
  <si>
    <t>IEEE Std 3378-2025</t>
  </si>
  <si>
    <t>IEEE Standard for Framework and Process for Large-Scale Deep Learning Model Evaluation</t>
  </si>
  <si>
    <t>大規模深層学習モデル評価のためのフレームワークおよびプロセスに関するIEEE標準</t>
    <phoneticPr fontId="5"/>
  </si>
  <si>
    <t>The tasks that large-scale deep learning models can support are specified in this standard. The evaluation metrics and evaluation requirements of large-scale deep learning models are addressed in this standard.</t>
  </si>
  <si>
    <t>本標準は、大規模深層学習モデルが支援し得るタスクを規定するものである。また、大規模深層学習モデルの評価指標および評価要件についても定めるものである。</t>
  </si>
  <si>
    <t>大規模深層学習モデル評価のためのフレームワークおよびプロセスに関するドラフト標準</t>
    <phoneticPr fontId="5"/>
  </si>
  <si>
    <t>IEEE Std 3333.1.3-2022</t>
  </si>
  <si>
    <t>IEEE Standard for the Deep Learning-Based Assessment of Visual Experience Based on Human Factors</t>
  </si>
  <si>
    <t>人間要因に基づく視覚体験の深層学習ベース評価に関するIEEE標準</t>
    <phoneticPr fontId="5"/>
  </si>
  <si>
    <t>QoE（体験品質）の測定は、利用者の知覚的体験に寄与する要因（人間、システム、コンテキスト要因）を解明することを目的とするものである。QoEは各種デバイスとの人間の相互作用に由来するため、その推定は人間の視覚知覚メカニズムの調査から始めるべきである。ゆえに、QoEの測定は依然として困難な課題である。本標準では、QoE評価を知覚品質と仮想現実（VR）サイバーシックネスの二つの下位カテゴリに分類するものである。さらに、各種QoE評価において人間要因を考慮した深層学習モデル、信頼できる主観評価手法、データベース構築手順を包含するものである。</t>
  </si>
  <si>
    <t>IEEE P3333.1.3/D2, August 2021</t>
  </si>
  <si>
    <t>IEEE Draft Standard for the Deep Learning-Based Assessment of Visual Experience Based on Human Factors</t>
  </si>
  <si>
    <t>人間要因に基づく視覚体験の深層学習ベース評価に関するドラフト標準</t>
    <phoneticPr fontId="5"/>
  </si>
  <si>
    <t>大規模深層学習モデル評価のためのフレームワークおよびプロセスに関する承認ドラフト標準</t>
    <phoneticPr fontId="5"/>
  </si>
  <si>
    <t>IEEE P3333.1.3/D4, December 2021</t>
  </si>
  <si>
    <t>IEEE Approved Draft Standard for the Deep Learning-Based Assessment of Visual Experience Based on Human Factors</t>
  </si>
  <si>
    <t>人間要因に基づく視覚体験の深層学習ベース評価に関する承認ドラフト標準</t>
    <phoneticPr fontId="5"/>
  </si>
  <si>
    <t>P3333.1.3/D3, November 2021</t>
  </si>
  <si>
    <t>IEEE P3482/D3.4, December 2025</t>
  </si>
  <si>
    <t>IEEE Draft Standard for Technical Requirements for Modeling and Control of Three Dimensional Digital Human Based on Machine Learning Models</t>
  </si>
  <si>
    <t>機械学習モデルに基づく三次元デジタルヒューマンのモデリングおよび制御に関する技術要件のドラフト標準</t>
    <phoneticPr fontId="5"/>
  </si>
  <si>
    <t>This standard aims to formulate technical requirements for 3D digital human modeling and control, covering the full process specifications from modeling methods to control technology, while helping ensure the interoperability of data formats and cross-platform compatibility. This standard refers to existing international standards, the latest academic research and industry practices, and combines the actual needs of 3D digital human technology to propose a set of general and efficient technical frameworks. Through this standard, developers and industry stakeholders can lower the technical threshold, accelerate the innovation and popularization of 3D digital humans, and promote the coordinated development of related technologies on a global scale.</t>
  </si>
  <si>
    <t>本標準は、三次元デジタルヒューマンのモデリングおよび制御に関する技術要件を策定することを目的とするものである。モデリング手法から制御技術に至るプロセス仕様を網羅し、データ形式の相互運用性およびクロスプラットフォーム互換性の確保を支援するものである。本標準は既存の国際標準、最新の学術研究および産業実務を参照し、3Dデジタルヒューマン技術の実際のニーズを踏まえて、一般的で効率的な技術フレームワークを提示するものである。これにより、開発者および関係者は技術的ハードルを下げ、3Dデジタルヒューマンの革新と普及を加速し、関連技術の協調的発展を促進するものである。</t>
  </si>
  <si>
    <t>IEEE P3333.1.2/D5, December 2023</t>
  </si>
  <si>
    <t>IEEE Approved Draft Standard for the Perceptual Quality Assessment of Three Dimensional (3D), Ultra High Definition (UHD) and High Dynamic Range (HDR) Contents</t>
  </si>
  <si>
    <t>三次元（3D）、超高精細（UHD）、高ダイナミックレンジ（HDR）コンテンツの知覚品質評価に関する承認ドラフト標準</t>
    <phoneticPr fontId="5"/>
  </si>
  <si>
    <t>The world is witnessing a rapid advance in stereoscopic 3D (S3D), and ultra-high definition (UHD) technology. As a result, there is a need for accurate, quality, and visual comfort assessment techniques to foster the display device industry, as well as signal processing areas. Thorough assessments with respect to the human visual system (HVS) for S3D and UHD contents are presented in this standard. Moreover, several image and video databases are also publicly provided for any research purpose.</t>
  </si>
  <si>
    <t>世界は立体3D（S3D）および超高精細（UHD）技術の急速な進展を目撃しているところである。その結果、表示装置産業ならびに信号処理分野の発展を促進するため、正確な品質および視覚的快適性の評価技術が求められている。本標準では、人間視覚系（HVS）に関する詳細な評価を S3D および UHD コンテンツに対して提示するものである。さらに、研究目的で利用可能な複数の画像・動画データベースを提供するものである。</t>
  </si>
  <si>
    <t>IEEE Std 3333.1.2-2024 (Revision of IEEE Std 3333.1.2-2017) - Redline</t>
  </si>
  <si>
    <t>IEEE Standard for the Perceptual Quality Assessment of Three Dimensional (3D), Ultra-High Definition (UHD) and High Dynamic Range (HDR) Contents - Redline</t>
  </si>
  <si>
    <t>三次元（3D）、超高精細（UHD）、高ダイナミックレンジ（HDR）コンテンツの知覚品質評価に関するIEEE標準―レッドライン版</t>
    <phoneticPr fontId="5"/>
  </si>
  <si>
    <t>IEEE P3333.1.2/D4, December 2023</t>
  </si>
  <si>
    <t>IEEE Draft Standard for the Perceptual Quality Assessment of Three Dimensional (3D), Ultra High Definition (UHD) and High Dynamic Range (HDR) Contents</t>
  </si>
  <si>
    <t>三次元（3D）、超高精細（UHD）、高ダイナミックレンジ（HDR）コンテンツの知覚品質評価に関するドラフト標準</t>
    <phoneticPr fontId="5"/>
  </si>
  <si>
    <t>IEEE P3333.1.1/D3, September 2023</t>
  </si>
  <si>
    <t>IEEE Draft Standard for Quality of Experience (QoE) and Visual-Comfort Assessments of Three-Dimensional (3D) Contents Based on Psychophysical Studies</t>
  </si>
  <si>
    <t>心理物理学的研究に基づく三次元（3D）コンテンツのQoEおよび視覚的快適性評価に関するドラフト標準</t>
    <phoneticPr fontId="5"/>
  </si>
  <si>
    <t>IEEE P3333.1.2/D3, April 2022</t>
  </si>
  <si>
    <t>IEEE P3333.1.1/D2, May 2022</t>
  </si>
  <si>
    <t>As the supply and demand for 3D technologies grows, the development of accurate quality assessment techniques is necessary to develop the industries of the 3D display devices and signal processing engines. Underlying principles and statistical characteristics of 3D contents based on human visual system (HVS) are described in this standard. In addition, the reliable 3D subjective assessment methodology that covers the characteristics of human perception, display mechanism, and viewing environment is introduced in this document.</t>
    <phoneticPr fontId="5"/>
  </si>
  <si>
    <t>3D 技術の需要と供給が拡大するにつれて、3D 表示デバイスおよび信号処理エンジン産業を発展させるためには、正確な品質評価技術の開発が必要である。本標準では、人間視覚系（HVS）に基づく 3D コンテンツの基本原理および統計的特性について説明するものである。さらに、本書では、人間の知覚、表示メカニズム、視聴環境の特性を網羅する信頼性の高い 3D 主観評価手法を提示するものである。</t>
    <phoneticPr fontId="5"/>
  </si>
  <si>
    <t>3D 技術の需要と供給が拡大するにつれて、3D 表示デバイスおよび信号処理エンジン産業を発展させるためには、正確な品質評価技術の開発が必要である。本標準では、人間視覚系（HVS）に基づく 3D コンテンツの基本原理および統計的特性について説明するものである。さらに、本書では、人間の知覚、表示メカニズム、視聴環境の特性を網羅する信頼性の高い 3D 主観評価手法を紹介するものである。</t>
    <phoneticPr fontId="5"/>
  </si>
  <si>
    <t>The world is witnessing a rapid advance in stereoscopic 3D (S3D), and ultra-high definition (UHD) technology. As a result, there is a need for accurate, quality, and visual comfort assessment techniques to foster the display device industry, as well as signal processing areas. Thorough assessments with respect to the human visual system (HVS) for S3D and UHD contents are presented in this standard. Moreover, several image and video databases are also publicly provided for any research purpose.</t>
    <phoneticPr fontId="5"/>
  </si>
  <si>
    <t>Measuring quality of experience (QoE) aims to explore the factors that contribute to a user perceptual experience including human, system, and context factors. Since QoE stems from human interaction with various devices, the estimation should be started by investigating the mechanism of human visual perception. Therefore, measuring QoE is still a challenging task. In this standard, QoE assessment is categorized into two subcategories which are perceptual quality and virtual reality (VR) cybersickness. In addition, deep learning models considering human factors for various QoE assessments are covered, along with a reliable subjective test methodology and a database construction procedure.</t>
    <phoneticPr fontId="5"/>
  </si>
  <si>
    <t>[観点1]
信頼性の属性に係る内容ではないため
[観点2]
データ型とデータ構造のパッケージ
[観点3]
特定の業界や技術に限定したものではないため</t>
    <rPh sb="33" eb="34">
      <t>ガタ</t>
    </rPh>
    <rPh sb="38" eb="40">
      <t>コウゾウ</t>
    </rPh>
    <phoneticPr fontId="5"/>
  </si>
  <si>
    <t>汎用的標準</t>
    <rPh sb="0" eb="5">
      <t>ハンヨウテキヒョウジュン</t>
    </rPh>
    <phoneticPr fontId="5"/>
  </si>
  <si>
    <t>特定の業界向け</t>
    <rPh sb="0" eb="2">
      <t>トクテイ</t>
    </rPh>
    <rPh sb="3" eb="6">
      <t>ギョウカイム</t>
    </rPh>
    <phoneticPr fontId="5"/>
  </si>
  <si>
    <t>[観点1]
信頼性の属性に係る内容ではないため
[観点2]
深層学習に係るアルゴリズムを含む
[観点3]
自動車・輸送業界向け</t>
    <rPh sb="30" eb="34">
      <t>シンソウガクシュウ</t>
    </rPh>
    <rPh sb="35" eb="36">
      <t>カカ</t>
    </rPh>
    <rPh sb="44" eb="45">
      <t>フク</t>
    </rPh>
    <rPh sb="53" eb="56">
      <t>ジドウシャ</t>
    </rPh>
    <rPh sb="57" eb="59">
      <t>ユソウ</t>
    </rPh>
    <rPh sb="59" eb="61">
      <t>ギョウカイ</t>
    </rPh>
    <rPh sb="61" eb="62">
      <t>ム</t>
    </rPh>
    <phoneticPr fontId="5"/>
  </si>
  <si>
    <t>リスク管理</t>
    <rPh sb="2" eb="4">
      <t>カンリ</t>
    </rPh>
    <phoneticPr fontId="5"/>
  </si>
  <si>
    <t>性能及び堅牢性</t>
    <rPh sb="0" eb="3">
      <t>セイノウオヨ</t>
    </rPh>
    <rPh sb="4" eb="7">
      <t>ケンロウセイ</t>
    </rPh>
    <phoneticPr fontId="5"/>
  </si>
  <si>
    <t>品質評価プロセス</t>
    <rPh sb="0" eb="3">
      <t>ヒンシツヒョウカ</t>
    </rPh>
    <phoneticPr fontId="5"/>
  </si>
  <si>
    <t>[観点1]
セキュリティ及びプライバシー保護が目的
[観点2]
攻撃潜在能力への対応
[観点3]
特定の業界や技術に限定したものではないため</t>
    <rPh sb="12" eb="13">
      <t>オヨ</t>
    </rPh>
    <rPh sb="20" eb="22">
      <t>ホゴ</t>
    </rPh>
    <rPh sb="23" eb="25">
      <t>モクテキ</t>
    </rPh>
    <rPh sb="32" eb="34">
      <t>コウゲキ</t>
    </rPh>
    <rPh sb="34" eb="36">
      <t>センザイ</t>
    </rPh>
    <rPh sb="36" eb="38">
      <t>ノウリョク</t>
    </rPh>
    <rPh sb="40" eb="42">
      <t>タイオウ</t>
    </rPh>
    <phoneticPr fontId="5"/>
  </si>
  <si>
    <t>[観点1]
深層学習を用いたシステムの品質向上
[観点2]
深層学習を用いたシステムの品質向上のための評価プロセス
[観点3]
特定の業界や技術に限定したものではないため</t>
    <rPh sb="6" eb="10">
      <t>シンソウガクシュウ</t>
    </rPh>
    <rPh sb="11" eb="12">
      <t>モチ</t>
    </rPh>
    <rPh sb="19" eb="23">
      <t>ヒンシツコウジョウ</t>
    </rPh>
    <rPh sb="30" eb="32">
      <t>シンソウ</t>
    </rPh>
    <rPh sb="32" eb="34">
      <t>ガクシュウ</t>
    </rPh>
    <rPh sb="35" eb="36">
      <t>モチ</t>
    </rPh>
    <rPh sb="43" eb="45">
      <t>ヒンシツ</t>
    </rPh>
    <rPh sb="45" eb="47">
      <t>コウジョウ</t>
    </rPh>
    <rPh sb="51" eb="53">
      <t>ヒョウカ</t>
    </rPh>
    <phoneticPr fontId="5"/>
  </si>
  <si>
    <t>システム</t>
    <phoneticPr fontId="5"/>
  </si>
  <si>
    <t>[観点1]
信頼性の属性に係る内容ではないため
[観点2]
APIの集合の定義
[観点3]
特定の業界や技術に限定したものではないため</t>
    <rPh sb="34" eb="36">
      <t>シュウゴウ</t>
    </rPh>
    <rPh sb="37" eb="39">
      <t>テイギ</t>
    </rPh>
    <phoneticPr fontId="5"/>
  </si>
  <si>
    <t>[観点1]
深層学習モデルのタスクと評価
[観点2]
深層学習モデルのタスクと評価
[観点3]
特定の業界や技術に限定したものではないため</t>
    <rPh sb="6" eb="10">
      <t>シンソウガクシュウ</t>
    </rPh>
    <rPh sb="18" eb="20">
      <t>ヒョウカ</t>
    </rPh>
    <rPh sb="27" eb="29">
      <t>シンソウ</t>
    </rPh>
    <rPh sb="29" eb="31">
      <t>ガクシュウ</t>
    </rPh>
    <rPh sb="39" eb="41">
      <t>ヒョウカ</t>
    </rPh>
    <phoneticPr fontId="5"/>
  </si>
  <si>
    <t>品質評価プロセス</t>
    <rPh sb="0" eb="2">
      <t>ヒンシツヒョウカ</t>
    </rPh>
    <phoneticPr fontId="5"/>
  </si>
  <si>
    <t>[観点1]
QoE（体験品質）の評価
[観点2]
品質評価プロセス
[観点3]
QoE（体験品質）の評価向け</t>
    <rPh sb="10" eb="14">
      <t>タイケンヒンシツ</t>
    </rPh>
    <rPh sb="16" eb="18">
      <t>ヒョウカ</t>
    </rPh>
    <rPh sb="25" eb="29">
      <t>ヒンシツヒョウカ</t>
    </rPh>
    <rPh sb="52" eb="53">
      <t>ム</t>
    </rPh>
    <phoneticPr fontId="5"/>
  </si>
  <si>
    <t>技術プロセス</t>
    <rPh sb="0" eb="1">
      <t>ギジュツ</t>
    </rPh>
    <phoneticPr fontId="5"/>
  </si>
  <si>
    <t>[観点1]
信頼性の属性に係る内容ではないため
[観点2]
モデリングから制御までの技術的な対応を定義
[観点3]
3次元デジタルヒューマン向け</t>
    <rPh sb="37" eb="39">
      <t>セイギョ</t>
    </rPh>
    <rPh sb="42" eb="45">
      <t>ギジュツテキ</t>
    </rPh>
    <rPh sb="46" eb="48">
      <t>タイオウ</t>
    </rPh>
    <rPh sb="49" eb="51">
      <t>テイギ</t>
    </rPh>
    <rPh sb="59" eb="61">
      <t>ジゲン</t>
    </rPh>
    <rPh sb="70" eb="71">
      <t>ム</t>
    </rPh>
    <phoneticPr fontId="5"/>
  </si>
  <si>
    <t>[観点1]
3Dと超高精細（UHD)の品質評価
[観点2]
3Dと超高精細（UHD)の品質評価
[観点3]
3Dと超高精細（UHD)向け</t>
    <rPh sb="9" eb="10">
      <t>チョウ</t>
    </rPh>
    <rPh sb="10" eb="13">
      <t>コウセイサイ</t>
    </rPh>
    <rPh sb="19" eb="21">
      <t>ヒンシツ</t>
    </rPh>
    <rPh sb="21" eb="23">
      <t>ヒョウカ</t>
    </rPh>
    <rPh sb="33" eb="34">
      <t>チョウ</t>
    </rPh>
    <rPh sb="34" eb="37">
      <t>コウセイサイ</t>
    </rPh>
    <rPh sb="43" eb="45">
      <t>ヒンシツ</t>
    </rPh>
    <rPh sb="45" eb="47">
      <t>ヒョウカ</t>
    </rPh>
    <rPh sb="66" eb="67">
      <t>ム</t>
    </rPh>
    <phoneticPr fontId="5"/>
  </si>
  <si>
    <t>[観点1]
3D表示デバイスの品質評価
[観点2]
3D表示デバイスの品質評価
[観点3]
3D表示デバイスの品質評価</t>
    <rPh sb="8" eb="10">
      <t>ヒョウジ</t>
    </rPh>
    <rPh sb="15" eb="19">
      <t>ヒンシツヒョウカ</t>
    </rPh>
    <phoneticPr fontId="5"/>
  </si>
  <si>
    <t>Artificial Intelligence Exchange and Service Tie to All Test Environments (AI-ESTATE)</t>
    <phoneticPr fontId="5"/>
  </si>
  <si>
    <t>IEC 62243:2012</t>
    <phoneticPr fontId="5"/>
  </si>
  <si>
    <t>IEEE P2976 (Active PAR)</t>
  </si>
  <si>
    <t>Standard for XAI – eXplainable Artificial Intelligence – for Achieving Clarity and Interoperability of AI Systems Design</t>
  </si>
  <si>
    <t>IEEE P3338 (Active PAR)</t>
  </si>
  <si>
    <t xml:space="preserve">Guide for Framework for Data Contribution Evaluation in Federated Machine Learning </t>
  </si>
  <si>
    <t>IEEE Standards Project for Personal Data AI Agent Working Group</t>
  </si>
  <si>
    <t>IEEE P3109 (Active PAR)</t>
  </si>
  <si>
    <t>Standard for Arithmetic Formats for Machine Learning</t>
  </si>
  <si>
    <t>IEEE P2975.1 (Active PAR)</t>
  </si>
  <si>
    <t>Standard for Industrial Artificial Intelligence (AI) Data Attributes</t>
  </si>
  <si>
    <t>This standard defines mandatory and optional requirements and constraints that need to be satisfied for an AI method, algorithm, application or system to be recognized as explainable. Both partially explainable and fully or strongly explainable methods, algorithms and systems are defined. XML Schema are also defined.</t>
  </si>
  <si>
    <t>This guide provides data contribution measurement methods for federated machine learning. The document provides guidance with respect to data trading feasibility for federated machine learning. The guide describes three main aspects: 1) Framework for data contribution evaluation of federated machine learning, 2) specific scenario under data contribution, 3) measurement methods for data contribution of federated machine learning.</t>
  </si>
  <si>
    <t>Describes the technical elements required to create and grant access to a personalized Artificial Intelligence (AI) that will comprise inputs, learning, ethics, rules and values controlled by individuals.</t>
  </si>
  <si>
    <t>This standard defines a binary arithmetic and data format for machine learning-optimized domains. It also specifies the default handling of exceptions occurring in this arithmetic. This standard provides a consistent and flexible arithmetic framework optimized for Machine Learning Systems (MLSs) in hardware and/or software implementations to minimize the work required to make MLSs interoperable with each other as well as other dependent systems. This standard is aligned with the IEEE Std 754-2019 Standard for Floating-Point Arithmetic.</t>
  </si>
  <si>
    <t>This standard defines attributes related to industrial Artificial Intelligence (AI) data that facilitates the classification, association, and mapping towards value creation using data. The attributes include but are not limited to data source, type, ownership, sampling frequency, traceability, privacy attributes for modeling, sampling, shareability and its use in AI algorithms.</t>
  </si>
  <si>
    <t>P2975.2 (Active PAR)</t>
  </si>
  <si>
    <t>P2975.3(Active PAR)</t>
  </si>
  <si>
    <t>IEEE P3123 (Active PAR)</t>
  </si>
  <si>
    <t>IEEE P3191 (Active PAR)</t>
  </si>
  <si>
    <t>IEEE P3157 (Active PAR)</t>
  </si>
  <si>
    <t>IEEE P2805.3/D06, Jan 2026</t>
  </si>
  <si>
    <t>Standard for Model Verification &amp; Validation of Industrial Artificial Intelligence Systems</t>
  </si>
  <si>
    <t>Recommended Practice for Software Framework for Industrial Artificial Intelligence (AI) At-the-edge</t>
  </si>
  <si>
    <t>Standard for Artificial Intelligence and Machine Learning (AI/ML) Terminology and Data Formats</t>
  </si>
  <si>
    <t xml:space="preserve">Recommended Practice for Performance Monitoring of Machine Learning-enabled Medical Device in Clinical Use </t>
  </si>
  <si>
    <t>Recommended Practice for Vulnerability Test for Machine Learning Models for Computer Vision Applications</t>
  </si>
  <si>
    <t>Cloud-Edge Collaboration Protocols for Machine Learning</t>
  </si>
  <si>
    <t>The standard defines specific terminology utilized in artificial intelligence and machine learning (AI/ML). The standard provides clear definition for relevant terms in AI/ML. Furthermore, the standard defines requirements for data formats.</t>
  </si>
  <si>
    <t>The recommended practice describes a framework to monitor the performance of machine learning-enabled medical device (MLMD) in clinical use. The framework describes requirements, metrics, methods and procedures to implement performance monitoring.</t>
  </si>
  <si>
    <t>This recommended practice provides a framework for vulnerability tests for machine learning models in the computer vision domain. The document covers the following areas: - definitions of vulnerabilities for machine learning models and their training processes, - approaches for the selection and application of vulnerability test means, - approaches for determining test completeness and termination criteria, - metrics of vulnerabilities and test completeness.</t>
  </si>
  <si>
    <t>This standard specifies the collaboration protocols of enabling machine learning on the edge computing node with support from industrial clouds. This standard provides implementation reference of machine learning upon lower powered, cheaper, embedded devices, a specific hardware-based method of accepting the introduced machine learning models and then online optimization, i.e. comparing the models with incoming live data.</t>
  </si>
  <si>
    <t>説明可能な人工知能（XAI）の要件と分類に関する標準</t>
  </si>
  <si>
    <t>フェデレーテッド機械学習におけるデータ貢献評価のためのフレームワーク・ガイド</t>
  </si>
  <si>
    <t>個人データAIエージェントに関するIEEE標準プロジェクト</t>
  </si>
  <si>
    <t>機械学習向け算術形式に関する標準</t>
  </si>
  <si>
    <t>産業用人工知能（AI）データ属性に関する標準</t>
  </si>
  <si>
    <t>人工知能および機械学習（AI/ML）の用語とデータ形式に関する標準</t>
  </si>
  <si>
    <t>臨床使用下における機械学習対応医療機器の性能モニタリング推奨実務</t>
  </si>
  <si>
    <t>コンピュータビジョン用途の機械学習モデルに対する脆弱性試験の推奨実務</t>
  </si>
  <si>
    <t>機械学習のためのクラウド・エッジ協調プロトコルに関する標準</t>
  </si>
  <si>
    <t>本標準は、AIの方法、アルゴリズム、アプリケーションまたはシステムが説明可能であると認められるために満たすべき必須および任意の要件・制約を定義するものである。部分的に説明可能なものから、完全または強く説明可能なものまでの定義を与える。また、XMLスキーマについても定義するものである。</t>
  </si>
  <si>
    <t>本ガイドは、フェデレーテッド機械学習におけるデータ貢献の測定方法を提供するものである。データ取引の実現可能性に関する指針を与え、1) データ貢献評価のフレームワーク、2) データ貢献下の具体的シナリオ、3) データ貢献の測定方法の三点を記述するものである。</t>
  </si>
  <si>
    <t>本プロジェクトは、個人が制御する入力、学習、倫理、規則、価値を備えるパーソナライズドAI（AIエージェント）を作成し、アクセスを付与するために必要な技術要素を記述するものである。</t>
  </si>
  <si>
    <t>本標準は、機械学習に最適化された領域向けの2進算術およびデータ形式を定義するものである。さらに、当該算術で発生する例外の既定の扱いを規定する。ハードウェアまたはソフトウェア実装における機械学習システム間の相互運用を容易にする柔軟な算術フレームワークを提供するものである。IEEE Std 754-2019 浮動小数点算術標準に整合するものである。</t>
  </si>
  <si>
    <t>本標準は、産業用人工知能（AI）に係るデータの分類・関連付け・価値創出に資する属性を定義するものである。属性には、データ源、種類、所有権、サンプリング周波数、トレーサビリティ、プライバシー属性、共有可能性、AIアルゴリズムでの利用等を含むものである。</t>
  </si>
  <si>
    <t>本標準は、人工知能および機械学習（AI/ML）で用いられる用語を明確に定義し、関連するデータ形式の要件を規定するものである。</t>
  </si>
  <si>
    <t>本推奨実務は、臨床使用下における機械学習対応医療機器（MLMD）の性能をモニタリングするためのフレームワークを記述するものである。要求事項、指標、方法、手順を規定し、性能モニタリングの実装を支援するものである。</t>
  </si>
  <si>
    <t>本推奨実務は、コンピュータビジョンドメインにおける機械学習モデルの脆弱性試験のフレームワークを提供するものである。モデルおよび学習過程の脆弱性の定義、試験手段の選定・適用、試験完了基準の決定、脆弱性および試験完了度の指標について規定するものである。</t>
  </si>
  <si>
    <t>本標準は、産業クラウドの支援の下でエッジ計算ノードにおける機械学習を可能にするための協調プロトコルを規定するものである。低電力・低コストの組込み機器上での機械学習の実装参照、導入モデルの受け入れ方法、およびライブデータに基づくオンライン最適化について示すものである。</t>
  </si>
  <si>
    <t>Standard for Model Verification &amp; Validation of Industrial Artificial Intelligence Systems</t>
    <phoneticPr fontId="5"/>
  </si>
  <si>
    <t>産業用人工知能システムのモデル検証および妥当性確認に関する標準</t>
    <phoneticPr fontId="5"/>
  </si>
  <si>
    <t>Recommended Practice for Software Framework for Industrial Artificial Intelligence (AI) At-the-edge</t>
    <phoneticPr fontId="5"/>
  </si>
  <si>
    <t>産業用人工知能（AI）エッジ処理向けソフトウェアフレームワークに関する推奨実務</t>
    <phoneticPr fontId="5"/>
  </si>
  <si>
    <t>This standard defines verification and validation requirements and constraints to be satisfied by Artificial Intelligence Deep learning models developed and used for process efficiencies, process optimization and automation in the manufacturing industry. The standard covers the requirements for model biases, model drift, articulation of the model judgement, and consistency of the results. It also covers the constraints on model parameters such as accuracy, under-fit or over-fit in model learning and precision.</t>
    <phoneticPr fontId="5"/>
  </si>
  <si>
    <t>本標準は、製造業においてプロセス効率化、プロセス最適化および自動化のために開発・使用される人工知能のディープラーニングモデルが満たすべき検証および妥当性確認の要件と制約を定義するものである。また、本標準は、モデルのバイアス、モデルドリフト、モデル判断の説明、および結果の一貫性に関する要件を対象とするものである。さらに、精度、過学習または未学習、学習時の適合度など、モデルパラメータに関する制約についても扱うものである。</t>
    <phoneticPr fontId="5"/>
  </si>
  <si>
    <t>This recommended practice describes a software framework for industrial AI at-the-edge, including key features, software building blocks for functionalities and interfaces. It also defines recommendations for use of AI software frameworks in industrial control systems. AI at-the-edge refers to an Artificial Intelligence system deployed at a computer node that is deployed as part of a computer cluster.</t>
    <phoneticPr fontId="5"/>
  </si>
  <si>
    <t>本推奨実務は、産業用エッジAIのためのソフトウェアフレームワークを記述するものであり、主要な機能、インタフェース、およびソフトウェア機能を構成するビルディングブロックを含むものである。また、本推奨実務は、産業用制御システムにおけるAIソフトウェアフレームワークの利用に対する推奨事項を定義するものである。ここでいうエッジAIとは、コンピュータクラスタの一部として配置される計算ノード上に展開される人工知能システムを指すものである。</t>
    <phoneticPr fontId="5"/>
  </si>
  <si>
    <t>本文書では、分類、回帰、クラスタリング、および推奨タスクのためのAIモデルのパフォーマンスを測定するための方法論を規定する。</t>
    <phoneticPr fontId="5"/>
  </si>
  <si>
    <t>NP</t>
    <phoneticPr fontId="5"/>
  </si>
  <si>
    <t>WD</t>
    <phoneticPr fontId="5"/>
  </si>
  <si>
    <t>P</t>
    <phoneticPr fontId="5"/>
  </si>
  <si>
    <t>Std</t>
    <phoneticPr fontId="5"/>
  </si>
  <si>
    <t>D</t>
    <phoneticPr fontId="5"/>
  </si>
  <si>
    <t>・IEEE文書で＃323~333はAI関連文書を追加したもの。
・ドラフト版</t>
    <rPh sb="37" eb="38">
      <t>バン</t>
    </rPh>
    <phoneticPr fontId="5"/>
  </si>
  <si>
    <t>CD</t>
    <phoneticPr fontId="5"/>
  </si>
  <si>
    <t>・IEEE文書で＃323~333はAI関連文書を追加したもの。
・ステータス：プロジェクト認可済み文書（PAR)で、ドラフト作成の前段階</t>
    <rPh sb="19" eb="21">
      <t>カンレン</t>
    </rPh>
    <rPh sb="47" eb="48">
      <t>ズ</t>
    </rPh>
    <rPh sb="49" eb="51">
      <t>ブンショ</t>
    </rPh>
    <phoneticPr fontId="5"/>
  </si>
  <si>
    <t>[観点1]
AIシステムが説明可能性を確保するための要件
[観点2]
AIシステムが説明可能性を確保するための要件[観点3]
特定の業界や技術に限定したものではないため</t>
    <rPh sb="13" eb="15">
      <t>セツメイ</t>
    </rPh>
    <rPh sb="15" eb="18">
      <t>カノウセイ</t>
    </rPh>
    <rPh sb="19" eb="21">
      <t>カクホ</t>
    </rPh>
    <rPh sb="26" eb="28">
      <t>ヨウケン</t>
    </rPh>
    <phoneticPr fontId="5"/>
  </si>
  <si>
    <t>[観点1]
データの貢献評価
[観点2]
データの貢献評価
[観点3]
特定の業界や技術に限定したものではないため</t>
    <rPh sb="10" eb="12">
      <t>コウケン</t>
    </rPh>
    <rPh sb="12" eb="14">
      <t>ヒョウカ</t>
    </rPh>
    <phoneticPr fontId="5"/>
  </si>
  <si>
    <t>N/A</t>
    <phoneticPr fontId="5"/>
  </si>
  <si>
    <t>[観点1]
信頼性の属性に係る内容ではないため
[観点2]
パーソナライズされたAI
[観点3]
パーソナライズされたAI</t>
    <phoneticPr fontId="5"/>
  </si>
  <si>
    <t>[観点1]
信頼性の属性に係る内容ではないため
[観点2]
機械学習におけるデータ形式
[観点3]
特定の業界や技術に限定したものではないため</t>
    <rPh sb="6" eb="9">
      <t>シンライセイ</t>
    </rPh>
    <rPh sb="10" eb="12">
      <t>ゾクセイ</t>
    </rPh>
    <rPh sb="13" eb="14">
      <t>カカ</t>
    </rPh>
    <rPh sb="15" eb="17">
      <t>ナイヨウ</t>
    </rPh>
    <rPh sb="30" eb="34">
      <t>キカイガクシュウ</t>
    </rPh>
    <phoneticPr fontId="5"/>
  </si>
  <si>
    <t>全般</t>
    <rPh sb="0" eb="2">
      <t>ゼンパン</t>
    </rPh>
    <phoneticPr fontId="5"/>
  </si>
  <si>
    <t>[観点1]
信頼性の属性全般に係るもの
[観点2]
産業用人工知能向けのデータの属性
[観点3]
産業用人工知能向けのデータの属性</t>
    <rPh sb="6" eb="9">
      <t>シンライセイ</t>
    </rPh>
    <rPh sb="10" eb="12">
      <t>ゾクセイ</t>
    </rPh>
    <rPh sb="12" eb="14">
      <t>ゼンパン</t>
    </rPh>
    <rPh sb="15" eb="16">
      <t>カカ</t>
    </rPh>
    <rPh sb="26" eb="29">
      <t>サンギョウヨウ</t>
    </rPh>
    <rPh sb="29" eb="31">
      <t>ジンコウ</t>
    </rPh>
    <rPh sb="31" eb="33">
      <t>チノウ</t>
    </rPh>
    <rPh sb="33" eb="34">
      <t>ム</t>
    </rPh>
    <rPh sb="40" eb="42">
      <t>ゾクセイ</t>
    </rPh>
    <rPh sb="49" eb="52">
      <t>サンギョウヨウ</t>
    </rPh>
    <rPh sb="52" eb="57">
      <t>ジンコウチノウム</t>
    </rPh>
    <rPh sb="63" eb="65">
      <t>ゾクセイ</t>
    </rPh>
    <phoneticPr fontId="5"/>
  </si>
  <si>
    <t>[観点1]
モデルの検証・妥当性に係るもの
[観点2]
モデルの検証・妥当性に係るもの
[観点3]
瀬尾zピグぴ、伊ぇ</t>
    <rPh sb="10" eb="12">
      <t>ケンショウ</t>
    </rPh>
    <rPh sb="13" eb="16">
      <t>ダトウセイ</t>
    </rPh>
    <rPh sb="17" eb="18">
      <t>カカ</t>
    </rPh>
    <rPh sb="32" eb="34">
      <t>ケンショウ</t>
    </rPh>
    <rPh sb="35" eb="38">
      <t>ダトウセイ</t>
    </rPh>
    <rPh sb="39" eb="40">
      <t>カカ</t>
    </rPh>
    <rPh sb="50" eb="52">
      <t>セオ</t>
    </rPh>
    <rPh sb="57" eb="58">
      <t>イ</t>
    </rPh>
    <phoneticPr fontId="5"/>
  </si>
  <si>
    <t>タイトル
(仮訳)</t>
    <phoneticPr fontId="5"/>
  </si>
  <si>
    <t>特定の技術向け</t>
    <rPh sb="0" eb="2">
      <t>トクテイ</t>
    </rPh>
    <rPh sb="3" eb="6">
      <t>ギジュツム</t>
    </rPh>
    <phoneticPr fontId="5"/>
  </si>
  <si>
    <t>[観点1]
信頼性の属性に係る内容ではないため
[観点2]
産業用エッジAI]のためのソフトウェアフレームワーク
[観点3]
産業用エッジAI]のためのソフトウェアフレームワーク</t>
    <rPh sb="6" eb="9">
      <t>シンライセイ</t>
    </rPh>
    <rPh sb="10" eb="12">
      <t>ゾクセイ</t>
    </rPh>
    <rPh sb="13" eb="14">
      <t>カカ</t>
    </rPh>
    <rPh sb="15" eb="17">
      <t>ナイヨウ</t>
    </rPh>
    <rPh sb="30" eb="33">
      <t>サンギョウヨウ</t>
    </rPh>
    <phoneticPr fontId="5"/>
  </si>
  <si>
    <t>[観点1]
信頼性の属性に係る内容ではないため
[観点2]
AIの用語とデータ形式
[観点3]
AIの用語とデータ形式</t>
    <rPh sb="6" eb="9">
      <t>シンライセイ</t>
    </rPh>
    <rPh sb="10" eb="12">
      <t>ゾクセイ</t>
    </rPh>
    <rPh sb="13" eb="14">
      <t>カカ</t>
    </rPh>
    <rPh sb="15" eb="17">
      <t>ナイヨウ</t>
    </rPh>
    <rPh sb="33" eb="35">
      <t>ヨウゴ</t>
    </rPh>
    <rPh sb="39" eb="41">
      <t>ケイシキ</t>
    </rPh>
    <phoneticPr fontId="5"/>
  </si>
  <si>
    <t>モニタリング</t>
    <phoneticPr fontId="5"/>
  </si>
  <si>
    <t>[観点1]
性能のモニタリング
[観点2]
性能のモニタリング
[観点3]
医療業界向け</t>
    <rPh sb="6" eb="8">
      <t>セイノウ</t>
    </rPh>
    <rPh sb="38" eb="43">
      <t>イリョウギョウカイム</t>
    </rPh>
    <phoneticPr fontId="5"/>
  </si>
  <si>
    <t>[観点1]
モデルの脆弱性に係るもの
[観点2]
モデルの脆弱性に係るもの
[観点3]
コンピュータビジョン関連</t>
    <rPh sb="10" eb="13">
      <t>ゼイジャクセイ</t>
    </rPh>
    <rPh sb="14" eb="15">
      <t>カカ</t>
    </rPh>
    <rPh sb="54" eb="56">
      <t>カンレン</t>
    </rPh>
    <phoneticPr fontId="5"/>
  </si>
  <si>
    <t>AIシステム全体</t>
    <rPh sb="5" eb="7">
      <t>ゼンタイ</t>
    </rPh>
    <phoneticPr fontId="5"/>
  </si>
  <si>
    <t>[観点1]
信頼性の属性に係る内容ではないため
[観点2]
エッジ計算ノードで機械学習を可能にするプロトコル
[観点3]
エッジ計算ノードで機械学習を可能にするプロトコル</t>
    <rPh sb="33" eb="35">
      <t>ケイサン</t>
    </rPh>
    <rPh sb="39" eb="41">
      <t>キカイ</t>
    </rPh>
    <rPh sb="41" eb="43">
      <t>ガクシュウ</t>
    </rPh>
    <rPh sb="44" eb="46">
      <t>カノウ</t>
    </rPh>
    <rPh sb="64" eb="66">
      <t>ケイサン</t>
    </rPh>
    <rPh sb="70" eb="72">
      <t>キカイ</t>
    </rPh>
    <rPh sb="72" eb="74">
      <t>ガクシュウ</t>
    </rPh>
    <rPh sb="75" eb="77">
      <t>カノウ</t>
    </rPh>
    <phoneticPr fontId="5"/>
  </si>
  <si>
    <t>・IEEE文書で＃323~333はAI関連文書を追加したもの
・ステータス：プロジェクト認可済み文書（PAR)で、ドラフト作成の前段階</t>
    <rPh sb="19" eb="21">
      <t>カンレン</t>
    </rPh>
    <rPh sb="46" eb="47">
      <t>ズ</t>
    </rPh>
    <rPh sb="48" eb="50">
      <t>ブンショ</t>
    </rPh>
    <phoneticPr fontId="5"/>
  </si>
  <si>
    <t>&lt;重複フラグ&gt;
〇：カウント対象
×：カウント対象外
※ルールはパワポ説明資料参照</t>
    <rPh sb="1" eb="3">
      <t>チョウフク</t>
    </rPh>
    <rPh sb="14" eb="16">
      <t>タイショウ</t>
    </rPh>
    <rPh sb="23" eb="26">
      <t>タイショウガイ</t>
    </rPh>
    <rPh sb="35" eb="37">
      <t>セツメイ</t>
    </rPh>
    <rPh sb="37" eb="39">
      <t>シリョウ</t>
    </rPh>
    <rPh sb="39" eb="41">
      <t>サンショウ</t>
    </rPh>
    <phoneticPr fontId="5"/>
  </si>
  <si>
    <t>ステータス管理フラグ〇：承認・公表済
△：ドラフト（最新版（※））
×：ドラフト（過去のバージョン）
※承認済版が出た後の修正ドラフトを含む</t>
    <rPh sb="5" eb="7">
      <t>カンリ</t>
    </rPh>
    <rPh sb="12" eb="14">
      <t>ショウニン</t>
    </rPh>
    <rPh sb="15" eb="17">
      <t>コウヒョウ</t>
    </rPh>
    <rPh sb="17" eb="18">
      <t>スミ</t>
    </rPh>
    <rPh sb="26" eb="29">
      <t>サイシンバン</t>
    </rPh>
    <rPh sb="40" eb="42">
      <t>カコ</t>
    </rPh>
    <rPh sb="52" eb="55">
      <t>ショウニンスミ</t>
    </rPh>
    <rPh sb="55" eb="56">
      <t>バン</t>
    </rPh>
    <rPh sb="57" eb="58">
      <t>デ</t>
    </rPh>
    <rPh sb="59" eb="60">
      <t>アト</t>
    </rPh>
    <rPh sb="61" eb="63">
      <t>シュウセイ</t>
    </rPh>
    <rPh sb="68" eb="69">
      <t>フク</t>
    </rPh>
    <phoneticPr fontId="5"/>
  </si>
  <si>
    <t>#18 廃版済み
#51 テクニカルレポート（TR）
#129(ISO/IECによる改訂中ドラフト)</t>
    <rPh sb="42" eb="45">
      <t>カイテイチュウ</t>
    </rPh>
    <phoneticPr fontId="5"/>
  </si>
  <si>
    <t>#18 廃版済み
#51 テクニカルレポート（TR）
#129(ISO/IECによる改訂中ドラフト)</t>
    <phoneticPr fontId="5"/>
  </si>
  <si>
    <t>・ISO/IECの承認済最新標準
#92が承認版(Part1　コアとなるコーディングシステム)(#39がドラフト（キャンセル版））
・ISO/IECの最新ドラフト（各Part）
#71(Part2　プロファイリング)
#72(Part3　参照ソフトウェア)
#73(Part4　適合)
#106(Part5　ファイルフォーマット)</t>
    <rPh sb="21" eb="24">
      <t>ショウニンバン</t>
    </rPh>
    <rPh sb="62" eb="63">
      <t>バン</t>
    </rPh>
    <phoneticPr fontId="5"/>
  </si>
  <si>
    <t>・ISO/IECの承認済最新標準
#92が承認版(Part1　コアとなるコーディングシステム)(#39がドラフト（キャンセル版））・ISO/IECの最新ドラフト（各Part）
#71(Part2　プロファイリング)
#72(Part3　参照ソフトウェア)
#73(Part4　適合)
#106(Part5　ファイルフォーマット)
【JPEG AIとは】
・JPEG AI は、JPEGが標準化を進めている画像を高効率かつ高品質に圧縮し、人間の視覚用途と機械学習処理の双方に適した学習型画像符号化規格を指している</t>
    <rPh sb="118" eb="120">
      <t>サンショウ</t>
    </rPh>
    <rPh sb="138" eb="140">
      <t>テキゴウ</t>
    </rPh>
    <rPh sb="194" eb="197">
      <t>ヒョウジュンカ</t>
    </rPh>
    <rPh sb="198" eb="199">
      <t>スス</t>
    </rPh>
    <rPh sb="251" eb="252">
      <t>サ</t>
    </rPh>
    <phoneticPr fontId="5"/>
  </si>
  <si>
    <t>・ISO/IECの承認済最新標準
#92が承認版(Part1　コアとなるコーディングシステム)(#39がドラフト（キャンセル版））
・ISO/IECの最新ドラフト（各Part）
#71(Part2　プロファイリング)
#72(Part3　参照ソフトウェア)
#73(Part4　適合)
#106(Part5　ファイルフォーマット)
【JPEG AIとは】
・JPEG AI は、JPEGが標準化を進めている画像を高効率かつ高品質に圧縮し、人間の視覚用途と機械学習処理の双方に適した学習型画像符号化規格を指している</t>
    <rPh sb="119" eb="121">
      <t>サンショウ</t>
    </rPh>
    <rPh sb="139" eb="141">
      <t>テキゴウ</t>
    </rPh>
    <rPh sb="195" eb="198">
      <t>ヒョウジュンカ</t>
    </rPh>
    <rPh sb="199" eb="200">
      <t>スス</t>
    </rPh>
    <rPh sb="252" eb="253">
      <t>サ</t>
    </rPh>
    <phoneticPr fontId="5"/>
  </si>
  <si>
    <t>・ISO/IECの承認済最新標準
#92が承認版(Part1　コアとなるコーディングシステム)(#39がドラフト（キャンセル版））
・ISO/IECの最新ドラフト（各Part）
#71(Part2　プロファイリング)
#72(Part3　参照ソフトウェア)
#73(Part4　適合)
#106(Part5　ファイルフォーマット)
【JPEG AIとは】
・JPEG AI は、JPEGが標準化を進めている画像を高効率かつ高品質に圧縮し、人間の視覚用途と機械学習処理の双方に適した学習型画像符号化規格を指している。
・JPEG AI は、クラウドストレージ、映像監視、自動運転車や組込みデバイス、画像収集の保存・管理、視覚データのライブ監視、メディア配信など幅広い応用を対象とする。
＊JPEGはJoint Photographic Experts Groupの略称で、コンピュータなどで扱われる静止画像のデジタルデータを圧縮する方式の一つである。</t>
    <rPh sb="119" eb="121">
      <t>サンショウ</t>
    </rPh>
    <rPh sb="139" eb="141">
      <t>テキゴウ</t>
    </rPh>
    <phoneticPr fontId="5"/>
  </si>
  <si>
    <t xml:space="preserve">#23はTS
#97は改訂中ドラフト
観点1~3における関連文書の詳細参照箇所は以下通りである。
[観点1,3]
Introduction
[観点2]
Introductionおよび目次
7 Statistical tests of significance
Annex A Multi-class classification performance illustration
Annex B Illustration of ROC curve derived from classification results
Annex C Summary information on machine learning classification benechmark tests
Annex D Chance-corrected cause-specific mortality fraction
【AI Stakeholderの定義及び想定する利用者】
ISO/IEC 22989:2022 の5.19.1 General Figure2においては以下の通り定義されている。TS4213（ISO文書）は、AI 開発者(AI developer)がMLモデルを評価する際に利用可能。
・AI Provider 
・AI　ProducerーAI develop
・AI Customer
・AI partner
・AI subject
・Relevant　authorities
</t>
    <rPh sb="11" eb="14">
      <t>カイテイチュウ</t>
    </rPh>
    <rPh sb="416" eb="418">
      <t>テイギ</t>
    </rPh>
    <rPh sb="418" eb="419">
      <t>オヨ</t>
    </rPh>
    <rPh sb="420" eb="422">
      <t>ソウテイ</t>
    </rPh>
    <rPh sb="424" eb="427">
      <t>リヨウシャ</t>
    </rPh>
    <rPh sb="476" eb="478">
      <t>イカ</t>
    </rPh>
    <rPh sb="478" eb="479">
      <t>トオ</t>
    </rPh>
    <rPh sb="481" eb="483">
      <t>テイギ</t>
    </rPh>
    <rPh sb="531" eb="533">
      <t>ヒョウカ</t>
    </rPh>
    <rPh sb="535" eb="536">
      <t>サイ</t>
    </rPh>
    <rPh sb="540" eb="542">
      <t>カノウ</t>
    </rPh>
    <phoneticPr fontId="5"/>
  </si>
  <si>
    <t>#23はTS
#97は改訂中ドラフト</t>
    <phoneticPr fontId="5"/>
  </si>
  <si>
    <t>■ISO/IEC(ドラフトのTS)
Part1(#100）（＃100が最新版ドラフト、#68は削除されたプロジェクト）
Part2(#101)
Part3(#102)
■CEN-CENELEC(ドラフトのTS)
Part1(#173)
Part2(#172)
Part3(#171)
【Functional Safetyとは】
機能安全は、監視装置や防護装置などの付加機能により、人・財産・環境へのリスクを許容可能な水準まで低減する安全策を指す
【位置づけ】
・関連文書1および2によると、当該2240シリーズ文書は TR 5469 を基礎に開発されている文書で、「Part1要求事項」「Part2ガイダンス」「Part3適用例」として具体的に発展させている</t>
    <rPh sb="35" eb="38">
      <t>サイシンバン</t>
    </rPh>
    <rPh sb="47" eb="49">
      <t>サクジョ</t>
    </rPh>
    <phoneticPr fontId="5"/>
  </si>
  <si>
    <t>#42 TS
#131 改訂中ドラフト
【SQuaREについて】（#27,#42,#80,#131,149,#179)
・関連文書2のAbstractより、ISO/IEC 25059 は、ISO/IEC 25010 を基礎として構築された「AI システム向けの品質モデル」である。
・SQuaRE はソフトウェア品質評価のための ISO/IEC 25000 シリーズから引用した概念である。
・従来のISO/IEC25010から拡張し、AIのSub-Characteristicsとして以下４つの特性が追加されたことから、25059はAIの特質に特化した品質モデル標準の位置づけである。下記項目はBPOの目次の5章　Product Quality Modelから確認できる。
・機能適合性：functional adaptability
・ユーザビリティ・透明性:user controllability, transparency
・堅牢性:robustness
・保守性：intervenability
【文書ステータス】
CEN/CENELECでの承認済の標準（#179）(#149がドラフト)
ISO/IECの承認済の標準(#27)（#80、#149がドラフト）</t>
    <rPh sb="12" eb="15">
      <t>カイテイチュウ</t>
    </rPh>
    <phoneticPr fontId="5"/>
  </si>
  <si>
    <t>#42 TS
#131 改訂中ドラフト
【SQuaREについて】（#27,#42,#80,#131,149,#179)
・関連文書2のAbstractより、ISO/IEC 25059 は、ISO/IEC 25010 を基礎として構築された「AI システム向けの品質モデル」である。
・SQuaRE はソフトウェア品質評価のための ISO/IEC 25000 シリーズから引用した概念である。
・従来のISO/IEC25010から拡張し、AIのSub-Characteristicsとして以下４つの特性が追加されたことから、25059はAIの特質に特化した品質モデル標準の位置づけである。下記項目はBPOの目次の5章　Product Quality Modelから確認できる。
・機能適合性：functional adaptability
・ユーザビリティ・透明性:user controllability, transparency
・堅牢性:robustness
・保守性：intervenability
【文書ステータス】
CEN/CENELECでの承認済の標準（#179）(#149がドラフト)
ISO/IECの承認済の標準(#27)（#80、#149がドラフト）</t>
    <phoneticPr fontId="5"/>
  </si>
  <si>
    <t>#295が最新ドラフト（#286、#296が以前のバージョン）</t>
    <rPh sb="5" eb="7">
      <t>サイシン</t>
    </rPh>
    <rPh sb="22" eb="24">
      <t>イゼン</t>
    </rPh>
    <phoneticPr fontId="5"/>
  </si>
  <si>
    <t>#293が最新版ドラフト（#289が以前のドラフト）</t>
    <rPh sb="5" eb="8">
      <t>サイシンバン</t>
    </rPh>
    <rPh sb="18" eb="20">
      <t>イゼン</t>
    </rPh>
    <phoneticPr fontId="5"/>
  </si>
  <si>
    <t>#293が最新版ドラフト（#289が以前のドラフト）
・lEEE P2874 Spatial Web, Architecture and Governance Working Groupに提出された文書と基本的に同じ（アブスト記載）</t>
    <rPh sb="94" eb="96">
      <t>テイシュツ</t>
    </rPh>
    <rPh sb="99" eb="101">
      <t>ブンショ</t>
    </rPh>
    <rPh sb="102" eb="105">
      <t>キホンテキ</t>
    </rPh>
    <rPh sb="106" eb="107">
      <t>オナ</t>
    </rPh>
    <phoneticPr fontId="5"/>
  </si>
  <si>
    <t>IEEE Standard for Responsible AI Licensing</t>
    <phoneticPr fontId="5"/>
  </si>
  <si>
    <t>IEEE Std 2840-2024</t>
    <phoneticPr fontId="5"/>
  </si>
  <si>
    <t>The contents within IEEE Std 2840｢ pertains to licenses which, by conforming to this standard, meaningfully engages with the spirit of responsible use of AI systems. In this regard, the standard is not intended to define what a license or contract is as these are well understood by legal systems across the world. Rather, licenses conforming to the IEEE Std 2840 standard shall adhere to and specify clauses that pertain to dimensions of use (i.e., capabilities, consequences, and areas of application) of specific technical artifacts.</t>
    <phoneticPr fontId="5"/>
  </si>
  <si>
    <t>IEEE Std 2840 に含まれる内容は、本標準に適合することによって、AI システムの責任ある利用という精神に実質的に関与するライセンスを対象としている。この点において、本標準は、ライセンスや契約とは何かを定義することを目的としていない。これらは世界各国の法制度において十分に理解されているからである。
その代わりに、IEEE Std 2840 に適合するライセンスは、特定の技術的成果物の利用の側面、すなわち（能力、影響・結果、適用分野）に関する条項を遵守し、かつ明示しなければならない。</t>
    <phoneticPr fontId="5"/>
  </si>
  <si>
    <t>現在開発段階で、目次が未公開のため、目次と概要以上の情報はなし</t>
    <rPh sb="18" eb="20">
      <t>モクジ</t>
    </rPh>
    <rPh sb="21" eb="23">
      <t>ガイヨウ</t>
    </rPh>
    <rPh sb="23" eb="25">
      <t>イジョウ</t>
    </rPh>
    <rPh sb="26" eb="28">
      <t>ジョウホウ</t>
    </rPh>
    <phoneticPr fontId="5"/>
  </si>
  <si>
    <t>自律的でインテリジェントなシステムのためのウェルビーイングメトリックのためのIEEEドラフト標準</t>
    <phoneticPr fontId="5"/>
  </si>
  <si>
    <t>IEEE P7010/D2, October 2019</t>
    <phoneticPr fontId="5"/>
  </si>
  <si>
    <t>IEEE Std 3198-2025</t>
    <phoneticPr fontId="5"/>
  </si>
  <si>
    <t>IEEE Standard for Evaluation Method of Machine Learning Fairness</t>
    <phoneticPr fontId="5"/>
  </si>
  <si>
    <t>本標準は、機械学習の公平性を評価するための方法を規定している。機械学習における不公平性は、複数の要因によって生じるものであり、本標準ではこれらの不公平性の要因を分類している。さらに、広く認識され、実際に利用されている機械学習の公平性に関する定義を提示している。本標準では、これらの定義に対応するさまざまな評価指標およびその算出方法を規定している。また、機械学習の公平性を評価するための試験を設定する際の詳細な条件および手順については、本書に含まれるテストケースにより示されている。</t>
    <phoneticPr fontId="5"/>
  </si>
  <si>
    <t>機械学習の公平性評価方法に関する IEEE 標準</t>
    <phoneticPr fontId="5"/>
  </si>
  <si>
    <t>#333が承認済の標準（#233と#275はドラフト。#275は、文書番号が違うがこれは内部流通時のミスであり、内容は同じと想定され、タイトルと概要は同じであることを確認済）</t>
    <rPh sb="5" eb="8">
      <t>ショウニンスミ</t>
    </rPh>
    <rPh sb="9" eb="11">
      <t>ヒョウジュン</t>
    </rPh>
    <rPh sb="33" eb="35">
      <t>ブンショ</t>
    </rPh>
    <rPh sb="35" eb="37">
      <t>バンゴウ</t>
    </rPh>
    <rPh sb="38" eb="39">
      <t>チガ</t>
    </rPh>
    <rPh sb="44" eb="46">
      <t>ナイブ</t>
    </rPh>
    <rPh sb="46" eb="49">
      <t>リュウツウジ</t>
    </rPh>
    <rPh sb="56" eb="58">
      <t>ナイヨウ</t>
    </rPh>
    <rPh sb="59" eb="60">
      <t>オナ</t>
    </rPh>
    <rPh sb="62" eb="64">
      <t>ソウテイ</t>
    </rPh>
    <rPh sb="72" eb="74">
      <t>ガイヨウ</t>
    </rPh>
    <rPh sb="75" eb="76">
      <t>オナ</t>
    </rPh>
    <rPh sb="83" eb="85">
      <t>カクニン</t>
    </rPh>
    <rPh sb="85" eb="86">
      <t>スミ</t>
    </rPh>
    <phoneticPr fontId="5"/>
  </si>
  <si>
    <t>IEEE Std 7010-2020</t>
    <phoneticPr fontId="5"/>
  </si>
  <si>
    <t>IEEE Recommended Practice for Assessing the Impact of Autonomous and Intelligent Systems on Human Well-Being</t>
    <phoneticPr fontId="5"/>
  </si>
  <si>
    <t>The impact of artificial intelligence or autonomous and intelligent systems (A/IS) on humans is measured by this standard. The positive outcome of A/IS on human well-being is the overall intent of this standard. Scientifically valid well-being indices currently in use and based on a stakeholder engagement process ground this standard. Product development guidance, identification of areas for improvement, risk management, performance assessment, and the identification of intended and unintended users, uses and impacts on human well-being of A/IS are the intents of this standard.;The impact of artificial intelligence or autonomous and intelligent systems (A/IS) on humans is measured by this standard. The positive outcome of A/IS on human well-being is the overall intent of this standard. Scientifically valid well-being indices currently in use and based on a stakeholder engagement process ground this standard. Product development guidance, identification of areas for improvement, risk management, performance assessment, and the identification of intended and unintended users, uses and impacts on human well-being of A/IS are the intents of this standard. (The PDF of this standard is available in the IEEE GET program at https://ieeexplore.ieee.org/browse/standards/get-program/page/series?id=93)</t>
    <phoneticPr fontId="5"/>
  </si>
  <si>
    <t>自律的かつ知的なシステムが人間のウェルビーイングに与える影響を評価するための IEEE 推奨実践</t>
    <phoneticPr fontId="5"/>
  </si>
  <si>
    <t>本標準は、人工知能（AI）または自律的かつ知的なシステム（A/IS）が人間に与える影響を測定するものである。本標準の全体的な目的は、A/IS が人間のウェルビーイングに対してもたらす肯定的な成果を促進することにある。本標準は、現在広く用いられており、かつ科学的妥当性を有するウェルビーイング指標を基盤としており、これらはステークホルダーとの関与プロセスに基づいて選定されている。
また、本標準の目的には、製品開発に対する指針の提供、改善が必要な領域の特定、リスク管理、性能評価、ならびに A/IS による人間のウェルビーイングへの影響について、意図された利用者・用途・影響および意図されていない利用者・用途・影響を特定することが含まれる。</t>
    <phoneticPr fontId="5"/>
  </si>
  <si>
    <t>責任あるAIライセンスのためのIEEE標準</t>
    <phoneticPr fontId="5"/>
  </si>
  <si>
    <t>https://ieeexplore.ieee.org/document/10982423/footnotes#footnotes</t>
    <phoneticPr fontId="5"/>
  </si>
  <si>
    <t>https://arxiv.org/pdf/2402.05979</t>
    <phoneticPr fontId="5"/>
  </si>
  <si>
    <t>1.IEEE Standards Association. “2840-2024 - IEEE Standard for Responsible AI Licensing”. IEEE Xplore. 2025-05-02.（参照2026-02-20）
2.McDuff, Daniel, Korjakow, Tim, Cambo, Scott, Benjamin, Jesse Josua, Lee, Jenny, Jernite, Yacine, Ferrandis, Carlos Muñoz, Gokaslan, Aaron, Tarkowski, Alek, Lindley, Joseph, Cooper, A. Feder, Contractor, Danish.
“On the Standardization of Behavioral Use Clauses and Their Adoption for Responsible Licensing of AI”. arXiv. 2024-02-07.（参照2026-02-20）</t>
    <phoneticPr fontId="5"/>
  </si>
  <si>
    <t>0.ISO_IEC_22989_2022</t>
    <phoneticPr fontId="5"/>
  </si>
  <si>
    <t xml:space="preserve">【参考情報】
■Human Machine Teaming(人と機械のチーミング）とは：
・ISO 22989においては、Human Machine Teaming(HMT)とは“人と機械が互いの能力を補完し合う” 状態を前提としてる。
・背景：HMTは技術だけでなく、社会的影響・倫理・責任に関して、人間が主体として責任を保持するための枠組みが必要とされている。
■自動化の7段階
SO/IEC 22989 の 5.13 は、自動化を 0〜6 の7段階で整理している。
人間の仕事を置き換えるのではなく、補完する形で機械が働くケースをHuman-Machine Teaming と呼ぶと明記している。これにより、HMTは「人間とAIが相互補完する状況」であり、
人間が完全には排除されず、一定の関与・監督・判断が残るレベルに該当する。
0：自動化なし
1：アシスト
2：部分自動化
3：条件付き自動化
4：高自動化
5：完全自動化（heteronomous）
6：自律（autonomous）
</t>
    <rPh sb="1" eb="3">
      <t>サンコウ</t>
    </rPh>
    <rPh sb="3" eb="5">
      <t>ジョウホウ</t>
    </rPh>
    <rPh sb="30" eb="31">
      <t>ヒト</t>
    </rPh>
    <rPh sb="32" eb="34">
      <t>キカイ</t>
    </rPh>
    <rPh sb="185" eb="188">
      <t>ジドウカ</t>
    </rPh>
    <rPh sb="190" eb="192">
      <t>ダンカイ</t>
    </rPh>
    <rPh sb="295" eb="297">
      <t>メイキ</t>
    </rPh>
    <phoneticPr fontId="5"/>
  </si>
  <si>
    <t>#333が承認済の標準
（以前のバージョン#276,#277,#281)
【参考情報】
■スコープ
・AI・アプリケーション・モデル・ソースコードなど、ライセンス対象となる範囲を定義する
・ライセンスに必ず含めるべき “必須条項（Required Clauses）” の性質を規定する
・ライセンス提供者が、必要最小限の必須条項に加えて、状況に応じて” 追加条項（Additional Clauses）”を任意に盛り込めることを規定する
・ライセンス提供者が派生物（Derivative Work）の定義をどのように示すべきかを規定する
・ライセンス名の命名規則を強制しないが、識別性向上のため “RAIL-” の付与を推奨する
■目的
本標準は、AI システムを責任ある方法で利用するためのライセンス指針を提供するものである。ライセンス文書がResponsible AI（RAI）の精神を実質的に反映できるように設計されており、AIシステムの配布や利用に際して、単なる技術的要件にとどまらず、透明性・公平性・安全性といった責任あるAIの原則を、ライセンスという法的枠組みに組み込むことを目的としている。</t>
    <rPh sb="5" eb="7">
      <t>ショウニン</t>
    </rPh>
    <rPh sb="7" eb="8">
      <t>スミ</t>
    </rPh>
    <rPh sb="9" eb="11">
      <t>ヒョウジュン</t>
    </rPh>
    <rPh sb="38" eb="40">
      <t>サンコウ</t>
    </rPh>
    <rPh sb="40" eb="42">
      <t>ジョウホウ</t>
    </rPh>
    <rPh sb="203" eb="205">
      <t>ニンイ</t>
    </rPh>
    <rPh sb="316" eb="318">
      <t>モクテキ</t>
    </rPh>
    <phoneticPr fontId="5"/>
  </si>
  <si>
    <t>【参考情報】
■位置づけ
MPAI コミュニティが作成した技術仕様をIEEEが公式に採用し、国際標準として承認したものである。
■MPAIとは
・MPAIとは Moving Picture, Audio and Data Coding by Artificial Intelligence（人工知能による動画・音声・データ符号化）の略称である。
・AIを用いた音声・画像・データ処理技術の国際的仕様を策定する団体・プロジェクトである。
■IEEE Std 3301-2024 と MPAI の関係性
・MPAIが開発した AI
 Framework（AIF） Version 2 をベースにした国際標準が IEEE Std 3301-2024である。
・IEEEはMPAIの仕様を審査し、正式標準として採用している。
・本標準は AIモジュールの相互運用性と標準APIを提供するフレームワークである。
・画像・音声・データ処理分野でAIを組み込む際の共通基盤とすることが目的である。
#203がバージョン2の承認済の最新標準（#202、#209がドラフト）
#204がバージョン1の承認済の最新標準（#208、#218、#229がドラフト）</t>
    <rPh sb="1" eb="3">
      <t>サンコウ</t>
    </rPh>
    <rPh sb="3" eb="5">
      <t>ジョウホウ</t>
    </rPh>
    <rPh sb="8" eb="10">
      <t>イチ</t>
    </rPh>
    <rPh sb="455" eb="458">
      <t>ショウニンスミ</t>
    </rPh>
    <rPh sb="459" eb="461">
      <t>サイシン</t>
    </rPh>
    <rPh sb="461" eb="463">
      <t>ヒョウジュン</t>
    </rPh>
    <phoneticPr fontId="5"/>
  </si>
  <si>
    <t>【参考情報】
■位置づけ
MPAI コミュニティが作成した技術仕様をIEEEが公式に採用し、国際標準として承認したものである。
■MPAIとは
・MPAIとは Moving Picture, Audio and Data Coding by Artificial Intelligence（人工知能による動画・音声・データ符号化）の略称である。
・AIを用いた音声・画像・データ処理技術の国際的仕様を策定する団体・プロジェクトである。
■IEEE Std 3301-2024 と MPAI の関係性
・MPAIが開発した AI
 Framework（AIF） Version 2 をベースにした国際標準が IEEE Std 3301-2024である。
・IEEEはMPAIの仕様を審査し、正式標準として採用している。
・本標準は AIモジュールの相互運用性と標準APIを提供するフレームワークである。
・画像・音声・データ処理分野でAIを組み込む際の共通基盤とすることが目的である。
#203がバージョン2の承認済の最新標準（#202、#209がドラフト）
#204がバージョン1の承認済の最新標準（#208、#218、#229がドラフト）</t>
    <rPh sb="455" eb="458">
      <t>ショウニンスミ</t>
    </rPh>
    <rPh sb="459" eb="461">
      <t>サイシン</t>
    </rPh>
    <rPh sb="461" eb="463">
      <t>ヒョウジュン</t>
    </rPh>
    <phoneticPr fontId="5"/>
  </si>
  <si>
    <t>【参考情報】
以前は複数パート（例：ISO/IEC 2382-28:1995,ISO/IEC 2382-29:1999,ISO/IEC 2382-31:1997等）に分かれていたが、2015年版である当該文書であるISO/IEC 2382:2015へ統合された【出典：ISO】</t>
    <rPh sb="7" eb="9">
      <t>イゼン</t>
    </rPh>
    <rPh sb="10" eb="12">
      <t>フクスウ</t>
    </rPh>
    <rPh sb="16" eb="17">
      <t>レイ</t>
    </rPh>
    <rPh sb="80" eb="81">
      <t>トウ</t>
    </rPh>
    <rPh sb="100" eb="102">
      <t>トウガイ</t>
    </rPh>
    <rPh sb="102" eb="104">
      <t>ブンショ</t>
    </rPh>
    <rPh sb="131" eb="133">
      <t>シュッテン</t>
    </rPh>
    <phoneticPr fontId="5"/>
  </si>
  <si>
    <t>・関連文書1.ISO/IEC 42005:2025 
-ISO/IEC 42005 は、AIライフサイクルを通した、システムの影響評価を定めている
・関連文書5.European Commission.
-3.1.1. Economic operators/businessによると、EU AI ACTはAIライフサイクルにおけるすべてのステークホルダーがリスクの予防、軽減、監視、安全性の確保、そして基本的権利(fundamental rights)の尊重に向けた措置を求めている</t>
    <rPh sb="7" eb="9">
      <t>カンレン</t>
    </rPh>
    <rPh sb="9" eb="11">
      <t>ブンショ</t>
    </rPh>
    <rPh sb="60" eb="61">
      <t>トオ</t>
    </rPh>
    <rPh sb="69" eb="71">
      <t>エイキョウ</t>
    </rPh>
    <rPh sb="71" eb="73">
      <t>ヒョウカ</t>
    </rPh>
    <rPh sb="74" eb="75">
      <t>サダモト</t>
    </rPh>
    <phoneticPr fontId="5"/>
  </si>
  <si>
    <t xml:space="preserve">【参考情報】
【文書の目次】
Themes and principles抜粋
6.2.1 Accountability
6.2.2 Fairness and discriminations
6.2.3 Transparency and explainability
6.2.4 Professional responsibility
6.2.5 Promotion and human values
6.2.6 Privacy
6.2.7 Safety and security
6.2.8 Human control and technology
6.2.9 Community involvement and development
6.2.10 Human centred design
6.2.11 Respect for the rule of law
6.2.12 Respect for international norms of behaviour
6.2.13 Environmental sustainability
6.2.14 Labour practices
</t>
    <rPh sb="8" eb="10">
      <t>ブンショ</t>
    </rPh>
    <rPh sb="11" eb="13">
      <t>モクジ</t>
    </rPh>
    <phoneticPr fontId="5"/>
  </si>
  <si>
    <t>【参考情報】
■Product quality model
・一般システムの品質特性を定めたISO/IEC 25010にAIシステムならではの特性を追加・変更したもの
■追加・変更された特性
＜追加＞
・User Controllability
・ Functional adaptability
・Robustness
・Transparency
＜変更＞
Functional correctness
【文書ステータス】
CEN/CENELECでの承認済の標準（#179）(#149が改訂中のドラフト)
ISO/IECの承認済の標準(#27)（#80が改訂中ドラフト）
【SQuaREについて】（#27,#42,#80,#131,149,#179)
・関連文書2のAbstractより、ISO/IEC 25059 は、ISO/IEC 25010 を基礎として構築された「AI システム向けの品質モデル」である。
・SQuaRE はソフトウェア品質評価のための ISO/IEC 25000 シリーズから引用した概念である。
・従来のISO/IEC25010から拡張し、AIのSub-Characteristicsとして以下４つの特性が追加されたことから、25059はAIの特質に特化した品質モデル標準の位置づけである。下記項目はBPOの目次の5章　Product Quality Modelから確認できる。
・機能適合性：functional adaptability
・ユーザビリティ・透明性:user controllability, transparency
・堅牢性:robustness
・保守性：intervenability
【文書ステータス】
CEN/CENELECでの承認済の標準（#179）(#149がドラフト)
ISO/IECの承認済の標準(#27)（#80、#149がドラフト）</t>
    <rPh sb="85" eb="87">
      <t>ツイカ</t>
    </rPh>
    <rPh sb="88" eb="90">
      <t>ヘンコウ</t>
    </rPh>
    <rPh sb="93" eb="95">
      <t>トクセイ</t>
    </rPh>
    <rPh sb="97" eb="99">
      <t>ツイカ</t>
    </rPh>
    <rPh sb="176" eb="178">
      <t>ヘンコウ</t>
    </rPh>
    <phoneticPr fontId="5"/>
  </si>
  <si>
    <t>【参考情報】
■Product quality model
・一般システムの品質特性を定めたISO/IEC 25010にAIシステムならではの特性を追加・変更したもの
■追加・変更された特性
＜追加＞
・User Controllability
・ Functional adaptability
・Robustness
・Transparency
＜変更＞
Functional correctness
【文書ステータス】
CEN/CENELECでの承認済の標準（#179）(#149が改訂中のドラフト)
ISO/IECの承認済の標準(#27)（#80が改訂中ドラフト）
【SQuaREについて】（#27,#42,#80,#131,149,#179)
・関連文書2のAbstractより、ISO/IEC 25059 は、ISO/IEC 25010 を基礎として構築された「AI システム向けの品質モデル」である。
・SQuaRE はソフトウェア品質評価のための ISO/IEC 25000 シリーズから引用した概念である。
・従来のISO/IEC25010から拡張し、AIのSub-Characteristicsとして以下４つの特性が追加されたことから、25059はAIの特質に特化した品質モデル標準の位置づけである。下記項目はBPOの目次の5章　Product Quality Modelから確認できる。
・機能適合性：functional adaptability
・ユーザビリティ・透明性:user controllability, transparency
・堅牢性:robustness
・保守性：intervenability</t>
    <phoneticPr fontId="5"/>
  </si>
  <si>
    <t>【参考情報】
■Product quality model
・一般システムの品質特性を定めたISO/IEC 25010にAIシステムならではの特性を追加・変更したもの
■追加・変更された特性
＜追加＞
・User Controllability
・ Functional adaptability
・Robustness
・Transparency
＜変更＞
Functional correctness
【文書ステータス】
CEN/CENELECでの承認済の標準（#179）(#149が改訂中のドラフト)
ISO/IECの承認済の標準(#27)（#80が改訂中ドラフト）
【SQuaREについて】（#27,#42,#80,#131,149,#179)
・関連文書2のAbstractより、ISO/IEC 25059 は、ISO/IEC 25010 を基礎として構築された「AI システム向けの品質モデル」である。
・SQuaRE はソフトウェア品質評価のための ISO/IEC 25000 シリーズから引用した概念である。
・従来のISO/IEC25010から拡張し、AIのSub-Characteristicsとして以下４つの特性が追加されたことから、25059はAIの特質に特化した品質モデル標準の位置づけである。下記項目はBPOの目次の5章　Product Quality Modelから確認できる。
・機能適合性：functional adaptability
・ユーザビリティ・透明性:user controllability, transparency
・堅牢性:robustness
・保守性：intervenability
【文書ステータス】
CEN/CENELECでの承認済の標準（#179）(#149がドラフト)
ISO/IECの承認済の標準(#27)（#80、#149がドラフト）</t>
    <phoneticPr fontId="5"/>
  </si>
  <si>
    <t>【参考情報】
■前提
国際的に合意されたソフトウェアのテスト標準を定めたもの
■本文書の位置づけ
・ISO/IEC/IEEE 29119-1～4とISO/IEC20246の適用に係る理解を促進するもの
・ISO/IEC/IEEE 29119-2（ソフトウェアのテストプロセス）がどうAIシステムに採用されるか定めたもの
■ISO/IEC42119シリーズ
#50(Part2：テストの概要)
#53(Part3：AIシステムの検証)
#121(Part7：レッドチーミング)
#125(Part8：テキストからテキストに変換するプロンプトベースの生成AI)</t>
    <rPh sb="8" eb="10">
      <t>ゼンテイ</t>
    </rPh>
    <rPh sb="40" eb="43">
      <t>ホンブンショ</t>
    </rPh>
    <rPh sb="44" eb="46">
      <t>イチ</t>
    </rPh>
    <rPh sb="192" eb="194">
      <t>ガイヨウ</t>
    </rPh>
    <rPh sb="213" eb="215">
      <t>ケンショウ</t>
    </rPh>
    <rPh sb="260" eb="262">
      <t>ヘンカン</t>
    </rPh>
    <rPh sb="273" eb="275">
      <t>セイセイ</t>
    </rPh>
    <phoneticPr fontId="5"/>
  </si>
  <si>
    <t>【参考情報】
■前提
国際的に合意されたソフトウェアのテスト標準を定めたもの
■本文書の位置づけ
・ISO/IEC/IEEE 29119-1～4とISO/IEC20246の適用に係る理解を促進するもの
・ISO/IEC/IEEE 29119-2（ソフトウェアのテストプロセス）がどうAIシステムに採用されるか定めたもの
■ISO/IEC42119シリーズ
#50(Part2：テストの概要)
#53(Part3：AIシステムの検証)
#121(Part7：レッドチーミング)
#125(Part8：テキストからテキストに変換するプロンプトベースの生成AI)</t>
    <rPh sb="192" eb="194">
      <t>ガイヨウ</t>
    </rPh>
    <rPh sb="213" eb="215">
      <t>ケンショウ</t>
    </rPh>
    <rPh sb="260" eb="262">
      <t>ヘンカン</t>
    </rPh>
    <rPh sb="273" eb="275">
      <t>セイセイ</t>
    </rPh>
    <phoneticPr fontId="5"/>
  </si>
  <si>
    <t>【参考情報】
・Publishされたのが2012年
・Artificial Intelligenceとついているが、当時のAIは、ルールベースで、MLやDLを使う昨今のAIではない（90年代に主流の推論・知識処理をベース）
・システム診断（diagnostics）の表現・交換・処理を標準化
・故障診断・テスタビリティ解析・保全支援を効率化するための標準
IEEE1232関連（#214、#215、#221、#222、#250、#253、#259、#263)
そのうち、Stdのものは別文書としてカウント対象（#214、#221、#250、#253、#263）</t>
    <rPh sb="188" eb="190">
      <t>カンレン</t>
    </rPh>
    <rPh sb="244" eb="245">
      <t>ベツ</t>
    </rPh>
    <rPh sb="245" eb="247">
      <t>ブンショ</t>
    </rPh>
    <rPh sb="254" eb="256">
      <t>タイショウ</t>
    </rPh>
    <phoneticPr fontId="5"/>
  </si>
  <si>
    <t>【参考情報】
・Publishされたのが2012年
・Artificial Intelligenceとついているが、当時のAIは、ルールベースで、MLやDLを使う昨今のAIではない（90年代に主流の推論・知識処理をベース）
・システム診断（diagnostics）の表現・交換・処理を標準化
・故障診断・テスタビリティ解析・保全支援を効率化するための標準
IEEE1232関連（#214、#215、#221、#222、#250、#253、#259、#263)
承認済の最新版標準は#250（2014年）
※上記番号の資料一覧は、概要説明が若干異なるが同じ文書と想定</t>
    <rPh sb="187" eb="189">
      <t>カンレン</t>
    </rPh>
    <rPh sb="231" eb="233">
      <t>ショウニン</t>
    </rPh>
    <rPh sb="233" eb="234">
      <t>スミ</t>
    </rPh>
    <rPh sb="235" eb="238">
      <t>サイシンバン</t>
    </rPh>
    <rPh sb="238" eb="240">
      <t>ヒョウジュン</t>
    </rPh>
    <rPh sb="250" eb="251">
      <t>ネン</t>
    </rPh>
    <rPh sb="254" eb="258">
      <t>ジョウキバンゴウ</t>
    </rPh>
    <rPh sb="259" eb="261">
      <t>シリョウ</t>
    </rPh>
    <rPh sb="261" eb="263">
      <t>イチラン</t>
    </rPh>
    <rPh sb="265" eb="267">
      <t>ガイヨウ</t>
    </rPh>
    <rPh sb="267" eb="269">
      <t>セツメイ</t>
    </rPh>
    <rPh sb="270" eb="272">
      <t>ジャッカン</t>
    </rPh>
    <rPh sb="272" eb="273">
      <t>コト</t>
    </rPh>
    <rPh sb="276" eb="277">
      <t>オナ</t>
    </rPh>
    <rPh sb="278" eb="280">
      <t>ブンショ</t>
    </rPh>
    <rPh sb="281" eb="283">
      <t>ソウテイ</t>
    </rPh>
    <phoneticPr fontId="5"/>
  </si>
  <si>
    <t>【参考情報】
・Publishされたのが2012年
・Artificial Intelligenceとついているが、当時のAIは、ルールベースで、MLやDLを使う昨今のAIではない（90年代に主流の推論・知識処理をベース）
・システム診断（diagnostics）の表現・交換・処理を標準化
・故障診断・テスタビリティ解析・保全支援を効率化するための標準</t>
    <phoneticPr fontId="5"/>
  </si>
  <si>
    <t>【参考情報】
■位置づけ
Artificial Intelligence（AI）システムの「適合性評価（Conformity Assessment）」のための欧州規格案（draft European Standard）
■概要
・目的
AIの適合性評価を通じて、定められた要求事項への適合についてステークホルダーに通知と保証を提供する。
・ライフサイクル対応
AIシステムのライフサイクル各段階に、適合性評価活動を体系的に対応付ける。
・規定内容
AIシステムに関する適合性評価活動の手順およびプロセスを規定する。
・主な対象読者
AIシステムを評価・試験・審査・認証する適合性評価スキームの開発者、所有者、運営者。
・その他の想定利用者
スキーム運営者以外の関係者も対象： 
AIシステムの開発者、提供者、顧客、パートナー、規制当局
これらを含むAIシステムのステークホルダー全般にとって有用。
■CEN-CENELEC JTC21の中での活動主体
・Working Group 2（Operational aspects）
・上記グループが扱うその他の標準
・Conformity Assessment(prEN 18285)
・Quality Management Systems(prEN 18286)
・Risk Management(prEN 18228)</t>
    <rPh sb="8" eb="10">
      <t>イチ</t>
    </rPh>
    <rPh sb="111" eb="113">
      <t>ガイヨウ</t>
    </rPh>
    <rPh sb="419" eb="420">
      <t>ナカ</t>
    </rPh>
    <rPh sb="422" eb="424">
      <t>カツドウ</t>
    </rPh>
    <rPh sb="424" eb="426">
      <t>シュタイ</t>
    </rPh>
    <phoneticPr fontId="5"/>
  </si>
  <si>
    <t>【参考情報】
■目的
AIシステムの信頼性（Trustworthiness）を構成する要素のうち「正確性」と「堅牢性」に関する共通の概念、要求事項、ガイダンス、適用方法を提示すること
■対応するEU AI Actの概要（仮訳）（Article 15: Accuracy, robustness and cybersecurity）
1. 高リスクAIシステムは、適切な水準の正確性、堅牢性およびサイバーセキュリティを達成するように設計および開発されなければならず、また、それらの特性についてライフサイクル全体を通じて一貫した性能を発揮するものでなければならない。
2. 第1項に定める正確性および堅牢性の適切な水準、ならびにその他の関連する性能指標をどのように測定するかという技術的側面に対応するため、欧州委員会は、計量機関やベンチマーキング機関などの関係するステークホルダーおよび組織と協力し、必要に応じて、ベンチマークおよび測定手法の開発を促進するものとする。
3. 高リスクAIシステムの正確性の水準および関連する正確性指標は、付属する使用説明書（instructions for use）において明示されなければならない。
4. 高リスクAIシステムは、システム内部またはシステムが動作する環境において発生し得る誤り、故障または不整合に対して、可能な限り**耐性（レジリエンス）**を有するものでなければならない。特に、自然人または他のシステムとの相互作用に起因して生じる場合を含む。この点に関して、技術的および組織的措置が講じられなければならない。高リスクAIシステムの堅牢性は、バックアップ計画またはフェイルセーフ計画を含み得る技術的冗長化手段によって達成される場合がある。市場に投入された後または運用開始後も学習を継続する高リスクAIシステムは、**将来の運用における入力に、偏りのある出力が影響を与えるリスク（フィードバックループ）**を可能な限り排除または低減するように開発されなければならず、また、そのようなフィードバックループについては、適切な緩和措置によって適切に対処されることを確保しなければならない。
5. 高リスクAIシステムは、システムの脆弱性を悪用して、その使用方法、出力または性能を変更しようとする、権限のない第三者による試みに対して耐性を有するものでなければならない。高リスクAIシステムのサイバーセキュリティを確保するための技術的解決策は、関連する状況およびリスクに応じて適切なものでなければならない。AI固有の脆弱性に対処するための技術的解決策には、適切な場合には、以下を目的とする措置を含めなければならない。学習用データセットを操作しようとする攻撃（データ・ポイズニング）
学習に使用される事前学習済みコンポーネントを操作する攻撃（モデル・ポイズニング）
AIモデルに誤った判断をさせることを目的とした入力（敵対的サンプルまたはモデル回避）
機密性に対する攻撃
モデルの欠陥
これらを防止、検知、対応、解決および制御するための措置。
#163(Part1)
#162(Part2)</t>
    <rPh sb="8" eb="10">
      <t>モクテキ</t>
    </rPh>
    <phoneticPr fontId="5"/>
  </si>
  <si>
    <t>【参考情報】
■位置づけ
プロフェッショナルな AI エシシスト（AI ethicists）」に求められる能力要件を定義する欧州規格案
■概要からポイントごとの補足
・目的・役割
AI倫理学者に求められる能力について、体系化された枠組みを提供する。
・要件・推奨事項
AI倫理学者が効果的に職務を遂行するために必要な要件および推奨事項を明確にする。
・能力の中核
欧州の価値観および基本的権利に対する強い理解を含め、 知識、技能、態度を総合的に強化する。
・共通理解の促進
AI倫理学者の職務に固有の本質的な概念・原則についての共通理解を促進する。
・統一的アプローチ
AI倫理学者という職業を構成する不可欠な要素に対して、明確かつ統一されたアプローチを示す。
・組織への適用
AI倫理学者の職務を、 営利企業、政府機関、非営利組織など多様な組織へシームレスに統合する方法を概説する。</t>
    <rPh sb="8" eb="10">
      <t>イチ</t>
    </rPh>
    <rPh sb="69" eb="71">
      <t>ガイヨウ</t>
    </rPh>
    <rPh sb="80" eb="82">
      <t>ホソク</t>
    </rPh>
    <phoneticPr fontId="5"/>
  </si>
  <si>
    <t>#333が承認済の標準（#233と#275はドラフト。#275は、文書番号が違うがこれは内部流通時のミスであり、内容は同じと想定され、タイトルと概要は同じであることを確認済）
【参考情報】
■スコープ
本書は、機械学習の公平性を評価するための方法を規定するものである。機械学習における不公平性は複数の要因によって生じるため、本書では、これらの不公平性の要因を分類している。また、広く認識され、実際に利用されている機械学習の公平性に関する定義を提示している。さらに、本書では、これらの定義に対応するさまざまな評価指標およびその算出方法を規定している。本書に含まれるテストケースでは、機械学習の公平性を評価するための試験を設定する際の詳細な条件および手順を示している。
■目的
本書の目的は、機械学習システムの関係者が、AIシステムにおける公平性の側面についてより深く理解できるよう支援することである。本書を用いることにより、関係者は複数の公平性指標について評価を行い、定量的な値を取得することができる。これらの定量的な値は、機械学習システムが意図された公平性要件を満たしているかどうかを測定するために用いることができる。</t>
    <rPh sb="5" eb="8">
      <t>ショウニンスミ</t>
    </rPh>
    <rPh sb="9" eb="11">
      <t>ヒョウジュン</t>
    </rPh>
    <rPh sb="33" eb="35">
      <t>ブンショ</t>
    </rPh>
    <rPh sb="35" eb="37">
      <t>バンゴウ</t>
    </rPh>
    <rPh sb="38" eb="39">
      <t>チガ</t>
    </rPh>
    <rPh sb="44" eb="46">
      <t>ナイブ</t>
    </rPh>
    <rPh sb="46" eb="49">
      <t>リュウツウジ</t>
    </rPh>
    <rPh sb="56" eb="58">
      <t>ナイヨウ</t>
    </rPh>
    <rPh sb="59" eb="60">
      <t>オナ</t>
    </rPh>
    <rPh sb="62" eb="64">
      <t>ソウテイ</t>
    </rPh>
    <rPh sb="72" eb="74">
      <t>ガイヨウ</t>
    </rPh>
    <rPh sb="75" eb="76">
      <t>オナ</t>
    </rPh>
    <rPh sb="83" eb="85">
      <t>カクニン</t>
    </rPh>
    <rPh sb="85" eb="86">
      <t>スミ</t>
    </rPh>
    <rPh sb="335" eb="337">
      <t>モクテキ</t>
    </rPh>
    <phoneticPr fontId="5"/>
  </si>
  <si>
    <t>#333が承認済の標準（#233と#275はドラフト。#275は、文書番号が違うがこれは内部流通時のミスであり、内容は同じと想定され、タイトルと概要は同じであることを確認済）
【参考情報】
■スコープ
本書は、機械学習の公平性を評価するための方法を規定するものである。機械学習における不公平性は複数の要因によって生じるため、本書では、これらの不公平性の要因を分類している。また、広く認識され、実際に利用されている機械学習の公平性に関する定義を提示している。さらに、本書では、これらの定義に対応するさまざまな評価指標およびその算出方法を規定している。本書に含まれるテストケースでは、機械学習の公平性を評価するための試験を設定する際の詳細な条件および手順を示している。
■目的
本書の目的は、機械学習システムの関係者が、AIシステムにおける公平性の側面についてより深く理解できるよう支援することである。本書を用いることにより、関係者は複数の公平性指標について評価を行い、定量的な値を取得することができる。これらの定量的な値は、機械学習システムが意図された公平性要件を満たしているかどうかを測定するために用いることができる。</t>
    <rPh sb="5" eb="8">
      <t>ショウニンスミ</t>
    </rPh>
    <rPh sb="9" eb="11">
      <t>ヒョウジュン</t>
    </rPh>
    <rPh sb="33" eb="35">
      <t>ブンショ</t>
    </rPh>
    <rPh sb="35" eb="37">
      <t>バンゴウ</t>
    </rPh>
    <rPh sb="38" eb="39">
      <t>チガ</t>
    </rPh>
    <rPh sb="44" eb="46">
      <t>ナイブ</t>
    </rPh>
    <rPh sb="46" eb="49">
      <t>リュウツウジ</t>
    </rPh>
    <rPh sb="56" eb="58">
      <t>ナイヨウ</t>
    </rPh>
    <rPh sb="59" eb="60">
      <t>オナ</t>
    </rPh>
    <rPh sb="62" eb="64">
      <t>ソウテイ</t>
    </rPh>
    <rPh sb="72" eb="74">
      <t>ガイヨウ</t>
    </rPh>
    <rPh sb="75" eb="76">
      <t>オナ</t>
    </rPh>
    <rPh sb="83" eb="85">
      <t>カクニン</t>
    </rPh>
    <rPh sb="85" eb="86">
      <t>スミ</t>
    </rPh>
    <phoneticPr fontId="5"/>
  </si>
  <si>
    <t>#333が承認済の標準
（以前のバージョン#276,#277,#281)
【参考情報】
■スコープ
・AI・アプリケーション・モデル・ソースコードなど、ライセンス対象となる範囲を定義する
・ライセンスに必ず含めるべき “必須条項（Required Clauses）” の性質を規定する
・ライセンス提供者が、必要最小限の必須条項に加えて、状況に応じて” 追加条項（Additional Clauses）”を任意に盛り込めることを規定する
・ライセンス提供者が派生物（Derivative Work）の定義をどのように示すべきかを規定する
・ライセンス名の命名規則を強制しないが、識別性向上のため “RAIL-” の付与を推奨する
■目的
本標準は、AI システムを責任ある方法で利用するためのライセンス指針を提供するものである。ライセンス文書がResponsible AI（RAI）の精神を実質的に反映できるように設計されており、AIシステムの配布や利用に際して、単なる技術的要件にとどまらず、透明性・公平性・安全性といった責任あるAIの原則を、ライセンスという法的枠組みに組み込むことを目的としている。</t>
    <rPh sb="5" eb="7">
      <t>ショウニン</t>
    </rPh>
    <rPh sb="7" eb="8">
      <t>スミ</t>
    </rPh>
    <rPh sb="9" eb="11">
      <t>ヒョウジュン</t>
    </rPh>
    <rPh sb="318" eb="320">
      <t>モクテキ</t>
    </rPh>
    <phoneticPr fontId="5"/>
  </si>
  <si>
    <t>#333が承認済の標準
（以前のバージョン#276,#277,#281)
【参考情報】
■スコープ
・AI・アプリケーション・モデル・ソースコードなど、ライセンス対象となる範囲を定義する
・ライセンスに必ず含めるべき “必須条項（Required Clauses）” の性質を規定する
・ライセンス提供者が、必要最小限の必須条項に加えて、状況に応じて” 追加条項（Additional Clauses）”を任意に盛り込めることを規定する
・ライセンス提供者が派生物（Derivative Work）の定義をどのように示すべきかを規定する
・ライセンス名の命名規則を強制しないが、識別性向上のため “RAIL-” の付与を推奨する
■目的
本標準は、AI システムを責任ある方法で利用するためのライセンス指針を提供するものである。ライセンス文書がResponsible AI（RAI）の精神を実質的に反映できるように設計されており、AIシステムの配布や利用に際して、単なる技術的要件にとどまらず、透明性・公平性・安全性といった責任あるAIの原則を、ライセンスという法的枠組みに組み込むことを目的としている。</t>
    <rPh sb="5" eb="7">
      <t>ショウニン</t>
    </rPh>
    <rPh sb="7" eb="8">
      <t>スミ</t>
    </rPh>
    <rPh sb="9" eb="11">
      <t>ヒョウジュン</t>
    </rPh>
    <phoneticPr fontId="5"/>
  </si>
  <si>
    <t>https://cdn.standards.iteh.ai/samples/iso/iso-iec-ts-42119-2-2025/03241f088b1442bb8ee6866252c2bd98/iso-iec-ts-42119-2-2025.pdf</t>
    <phoneticPr fontId="5"/>
  </si>
  <si>
    <t>1.ISO/IEC JTC 1/SC 42. “ISO/IEC TS 42119‑2:2025 Artificial intelligence — Testing of AI — Part 2: Overview of testing AI systems”. ISO. 2025-11-03.（参照2026-02-20）</t>
    <phoneticPr fontId="5"/>
  </si>
  <si>
    <t>https://webstore.iec.ch/en/iec_catalog/product/preview/?id=L3B1Yi9wZGYvcHJldmlldy9pbmZvX2llYzYyMjQze2VkMi4wfWVuLnBkZg==</t>
    <phoneticPr fontId="5"/>
  </si>
  <si>
    <t>https://ieeexplore.ieee.org/document/6228492</t>
    <phoneticPr fontId="5"/>
  </si>
  <si>
    <t>1.IEC. “IEC Webstore Preview Document）”. IEC Webstore.（参照2026-02-20）
2.IEEE. “62243-2012 - IEC 62243:2012 (E) (IEEE Std 1232-2010 ...)”. IEEE Xplore. 2012-07-16.（参照2026-02-20）</t>
    <phoneticPr fontId="5"/>
  </si>
  <si>
    <t>https://genorma.com/en/standards/pren-18285</t>
    <phoneticPr fontId="5"/>
  </si>
  <si>
    <t>https://jtc21.eu/working-groups/</t>
    <phoneticPr fontId="5"/>
  </si>
  <si>
    <t>1.CEN/CLC/JTC 21. “prEN 18285 AI Conformity assessment framework”. Genorma. 2024-10-16.（参照2026-02-20）
2.CEN‑CENELEC JTC 21. “Working Groups &amp; Projects”. CEN‑CENELEC JTC 21.（参照2026-02-20）</t>
    <phoneticPr fontId="5"/>
  </si>
  <si>
    <t>https://ai-act-service-desk.ec.europa.eu/en/ai-act/article-15</t>
    <phoneticPr fontId="5"/>
  </si>
  <si>
    <t>1.European Commission. “Article 15: Accuracy, Robustness and Cybersecurity”. AI Act Service Desk.（参照2026-02-20）</t>
    <phoneticPr fontId="5"/>
  </si>
  <si>
    <t>https://www.itu.int/en/ITU-T/gsc/22/Documents/GSC-22-S04-006.pdf</t>
    <phoneticPr fontId="5"/>
  </si>
  <si>
    <t>1.ITU. “GSC‑22‑S04‑006”. ITU‑T Global Standards Collaboration (GSC‑22). 2019-03-26.（参照2026-02-20）</t>
    <phoneticPr fontId="5"/>
  </si>
  <si>
    <t>https://ieeexplore.ieee.org/document/11015942</t>
    <phoneticPr fontId="5"/>
  </si>
  <si>
    <t>1.IEEE. “IEEE 3198‑2025 – Standard for Evaluation Method of Fairness in Machine Learning”. IEEE Xplore. 2025-05-26.（参照2026-02-20）</t>
    <phoneticPr fontId="5"/>
  </si>
  <si>
    <t>https://standards.ieee.org/ieee/3301/11510/</t>
    <phoneticPr fontId="5"/>
  </si>
  <si>
    <t>1.IEEE. “IEEE/MPAI 3301‑2024 – Adoption of Moving Picture, Audio and Data Coding by Artificial Intelligence (MPAI) Technical Specification Artificial Intelligence Framework (AIF) – Version 2”. IEEE Standards Association. 2024‑11‑14.（参照2026‑02‑20）</t>
    <phoneticPr fontId="5"/>
  </si>
  <si>
    <t>×</t>
  </si>
  <si>
    <t>ISO標準一覧にあるか</t>
    <phoneticPr fontId="5"/>
  </si>
  <si>
    <t>&lt;重複フラグ&gt;
〇：カウント対象
×：カウント対象外
※ルールはパワポ説明資料参照</t>
  </si>
  <si>
    <t>AIシステムの信頼性のためのフレームワーク
#163(Part1)
#162(Part2)</t>
    <rPh sb="7" eb="10">
      <t>シンライセイ</t>
    </rPh>
    <phoneticPr fontId="5"/>
  </si>
  <si>
    <t>・公表された最新標準は#235(以前のバージョンが#236,#267)
・新しいバージョンのドラフト（#274）</t>
    <rPh sb="1" eb="3">
      <t>コウヒョウ</t>
    </rPh>
    <rPh sb="6" eb="8">
      <t>サイシン</t>
    </rPh>
    <rPh sb="8" eb="10">
      <t>ヒョウジュン</t>
    </rPh>
    <rPh sb="16" eb="18">
      <t>イゼン</t>
    </rPh>
    <rPh sb="37" eb="38">
      <t>アタラ</t>
    </rPh>
    <phoneticPr fontId="5"/>
  </si>
  <si>
    <t>情報技術-人工知能-AI応用のためのガイダンス</t>
  </si>
  <si>
    <t>人工知能-AIのテスト-第2部:AIシステムのテストの概要</t>
    <phoneticPr fontId="5"/>
  </si>
  <si>
    <t>IT-人工知能-AIシステムの環境持続可能性の側面</t>
  </si>
  <si>
    <t>IT-人工知能-有益なAIシステム</t>
  </si>
  <si>
    <t>情報技術-人工知能-AIシステムの文脈における合成データの概要</t>
  </si>
  <si>
    <t>情報技術-人工知能-AIシステムの人間による監視のためのガイダンス</t>
  </si>
  <si>
    <t>情報技術-人工知能-人工知能の概念と用語-改正1:生成的AI</t>
  </si>
  <si>
    <t>情報技術-人工知能-軽量AIシステムのガイダンス</t>
  </si>
  <si>
    <t>【AIタスクと機能】
AIタスクは人工知能を活用して業務の整理、分類、優先順位付けを自動化するシステムやプロセスを指し、そのタスクを行うのが機能を指す</t>
    <rPh sb="7" eb="9">
      <t>キノウ</t>
    </rPh>
    <rPh sb="22" eb="24">
      <t>カツヨウ</t>
    </rPh>
    <rPh sb="26" eb="28">
      <t>ギョウム</t>
    </rPh>
    <rPh sb="29" eb="31">
      <t>セイリ</t>
    </rPh>
    <rPh sb="32" eb="34">
      <t>ブンルイ</t>
    </rPh>
    <rPh sb="35" eb="37">
      <t>ユウセン</t>
    </rPh>
    <rPh sb="37" eb="40">
      <t>ジュンイツ</t>
    </rPh>
    <rPh sb="42" eb="44">
      <t>ジドウ</t>
    </rPh>
    <rPh sb="44" eb="45">
      <t>カ</t>
    </rPh>
    <rPh sb="57" eb="58">
      <t>サ</t>
    </rPh>
    <rPh sb="66" eb="67">
      <t>オコナ</t>
    </rPh>
    <rPh sb="70" eb="72">
      <t>キノウ</t>
    </rPh>
    <rPh sb="73" eb="74">
      <t>サ</t>
    </rPh>
    <phoneticPr fontId="5"/>
  </si>
  <si>
    <t>[観点1]
信頼性の属性に係る内容ではないため
[観点2]
人工知能のトレーニングデータ（概念モデル）
[観点3]
特定の業界や技術に限定したものではないため</t>
    <rPh sb="45" eb="47">
      <t>ガイネン</t>
    </rPh>
    <phoneticPr fontId="5"/>
  </si>
  <si>
    <t>情報技術-人工知能-AIシステムにおける不確かさの定量化のためのガイダンスと要件</t>
  </si>
  <si>
    <t>情報技術-人工知能-AIシステムのための適合性評価スキームの開発のためのハイレベルの枠組みとガイダンス</t>
  </si>
  <si>
    <t>情報通信-人工知能-AIシステムの信頼性評価</t>
  </si>
  <si>
    <t>[観点1]
信頼性の属性に係る内容ではないため
[観点2]
人工知能のトレーニングデータ（JSON）
[観点3]
特定の業界や技術に限定したものではないため</t>
  </si>
  <si>
    <t>[観点1]
信頼性の属性に係る内容ではないため
[観点2]
人工知能のトレーニングデータ（XML）
[観点3]
特定の業界や技術に限定したものではないため</t>
  </si>
  <si>
    <t>【AIタスクと機能】
AIタスクは人工知能を活用して業務の整理、分類、優先順位付けを自動化するシステムやプロセスを指し、そのタスクを行うのが機能を指す</t>
    <rPh sb="7" eb="9">
      <t>キノウ</t>
    </rPh>
    <phoneticPr fontId="5"/>
  </si>
  <si>
    <t>【AIタスクと機能】
AIタスクは人工知能を活用して業務の整理、分類、優先順位付けを自動化するシステムやプロセスを指し、そのタスクを行うのが機能を指す
【目次について】
現在開発段階で、目次が未公開のため、確認不可。
Stage:IN_DEVELOPMENT
20.60 Close of comment period
Nov 24, 2025</t>
    <rPh sb="78" eb="80">
      <t>モクジ</t>
    </rPh>
    <rPh sb="86" eb="88">
      <t>ゲンザイ</t>
    </rPh>
    <rPh sb="88" eb="90">
      <t>カイハツ</t>
    </rPh>
    <rPh sb="90" eb="92">
      <t>ダンカイ</t>
    </rPh>
    <rPh sb="94" eb="96">
      <t>モクジ</t>
    </rPh>
    <rPh sb="97" eb="100">
      <t>ミコウカイ</t>
    </rPh>
    <rPh sb="104" eb="106">
      <t>カクニン</t>
    </rPh>
    <rPh sb="106" eb="108">
      <t>フカ</t>
    </rPh>
    <phoneticPr fontId="5"/>
  </si>
  <si>
    <t>[観点1]
説明責任のある（accountable)なりようを促すためのもの
[観点2]
人工知能を開発する組織のガバナンス
[観点3]
特定の業界や技術に限定したものではないため</t>
    <rPh sb="6" eb="10">
      <t>セツメイセキニン</t>
    </rPh>
    <rPh sb="31" eb="32">
      <t>ウナガ</t>
    </rPh>
    <rPh sb="50" eb="52">
      <t>カイハツ</t>
    </rPh>
    <rPh sb="54" eb="56">
      <t>ソシキ</t>
    </rPh>
    <phoneticPr fontId="5"/>
  </si>
  <si>
    <t>This document establishes principles, frameworks and methods for developing and maintaining corpora that are used for natural language processing (NLP) systems. It includes requirements and recommendations for corpus construction and application, and provides guidance and measures for quality evaluation of corpora used for NLP systems. This document is applicable for all organizations involved in any stage of an AI system life cycle.</t>
  </si>
  <si>
    <t>This document describes the concept of AI task as applied to natural language. It proposes a landscaping of the AI tasks related to the analysis or generation of natural language, as well as other language related functionalities that are associated to those AI systems. It identifies existing and competing terminologies, co-existing variants of the same tasks and functionalities, and how specific tasks can be affected by language diversity in terms of their role or their challenges. This includes all languages, dialects and variants, whether official or not. The relations among tasks or functionalities, and their interactions within pipelines, are discussed and illustrated. In addition, the document provides references to existing standards and published guidelines associated to those tasks and functionalities, highlighting their differences in case of competing standards.</t>
  </si>
  <si>
    <t>■ISO/IEC(ドラフトのTS)
Part1(#100）（＃100が最新版ドラフト、#68は削除されたプロジェクト）
Part2(#101)
Part3(#102)
■CEN-CENELEC(ドラフトのTS)
Part1(#173)
Part2(#172)
Part3(#171)
【Functional Safetyとは】
機能安全は、監視装置や防護装置などの付加機能により、人・財産・環境へのリスクを許容可能な水準まで低減する安全策を指す
【位置づけ】
・関連文書1および2によると、当該2240シリーズ文書は TR 5469 を基礎に開発されている文書で、「Part1要求事項」「Part2ガイダンス」「Part3適用例」として具体的に発展させている。
・ISO/IEC TR 5469 Functional safety and AI systems は、AI の特性やリスク、既存の機能安全規格(61508)との適合性、AI を含む安全関連機能の設計・検証・リスク低減手法を体系的に示し、安全保証のための課題と解決策を提供するフレームワークである（関連文書3 Introduction）
・関連文書1および2によると、IEC 61508 電気電子プログラマブル装置の機能安全は自動消火装置，自動ブレーキ，緊急停止，運転支援装置等多くの分野において”安全システムの安全性要求”を初めて規程した規格である。</t>
  </si>
  <si>
    <t>【文書ステータス】
23053で確認できている文書は合計6件、内訳は下記。
■承認済みの最新標準:2件
・ISO/IEC 23053(#13）
・EN ISO/IEC 23053(#183)
■Amendmentドラフト文書:4件
・ISO：2件（#79,#141)
・CEN-CENELEC：2件(#181,#182)
【AIエコシステムの定義について】
ISO/IEC 22989:2022の定義によると、AI Ecosystem はAI技術レイヤだけでなく、それを支える “基盤・データ・インフラ・技術的資源の集合体とされている。
【AIエコシステムの構成要素について】
AI Ecosystem（Figure 6）によると、AIエコシステムの構成要素は以下のレイヤーで成り立っている。
・AI Systems
・AI Function（推論・意思決定）
・Machine Learning
・Engineering（知識ベース、ルールなど）
・Big Data &amp; Data Sources
・Cloud / Edge Computing
・Resource Pools（CPU/GPU/NPU/ASIC等）
【AI systemsとは】
ここにおけるAI systemsは自動運転・不正検知システム・医療診断AI・チャットなど完成されたAIシステムを指しており、AI Function以降のレイヤー（基盤・データ・インフラ・技術の資源）に依存していること。</t>
    <rPh sb="186" eb="188">
      <t>テイギ</t>
    </rPh>
    <rPh sb="248" eb="249">
      <t>タイ</t>
    </rPh>
    <rPh sb="268" eb="270">
      <t>コウセイ</t>
    </rPh>
    <rPh sb="270" eb="272">
      <t>ヨウソ</t>
    </rPh>
    <rPh sb="314" eb="316">
      <t>コウセイ</t>
    </rPh>
    <rPh sb="316" eb="318">
      <t>ヨウソ</t>
    </rPh>
    <rPh sb="327" eb="328">
      <t>ナ</t>
    </rPh>
    <rPh sb="329" eb="330">
      <t>タ</t>
    </rPh>
    <rPh sb="614" eb="616">
      <t>イゾン</t>
    </rPh>
    <phoneticPr fontId="5"/>
  </si>
  <si>
    <t>・ISOが承認した標準（#12）、アメンドメントドラフト1(#78)、ドラフトアメンドメント(#140)
・ISOが公表したドラフト22989-2(Part2)(#98)
・CEN-CENELECが採用した、ISO/IECの標準(#186)、アメンドメント1(#185)、アメンドメント2(#184)
【その他】
1.ISO公式サイトから無償で購入できる文書であることからAI技術に関連する概念と用語を理解する入門書であると考えられる。
特に３章ではAIに係る基本用語、データ、機会学習、ニューラルネットワーク、自然言語処理等をコンセプトから理解する役割を担っている。
3.1 Terms related to AI
3.2 Terms related to data
3.3 Terms related to machine learning
3.4 Terms related to neural networks
3.5 Terms related to trustworthiness
3.6 Terms related to natural language processing
3.7 Terms related to computer vision
2.AI　ecosystemの定義を体系的に説明していることから、他文書に出現する専門用語の理解の一助になる辞書的な位置づけと考える。
【下記追加調査事項】
・ISO/IEC 22989:2022のIntroductionおよびScopeを閲覧し、以下事項を確認した。
AI 技術に関する標準化された概念と用語を提供するもので、広い範囲のステークホルダーに理解され、活用されることを目指す文書である。
ただ以下章はコンピュータサイエンスの知識がある専門家や利用者を想定した内容となっていることを確認した。
5.10　Data　（データ処理工程野中で、バイアス・欠損・データ汚染（poisoning）へ注意喚起している）
5.11 Machine learning concepts　（機会学習のコンセプト）
8. AI ecosystem（AI Ecosystemの定義）
［本書の適用範囲」
・人工知能（AI）に関する用語を定義し、AI 分野における概念を説明するものである
・他の標準の策定や、多様な利害関係者間のコミュニケーションを支援するために使用できる。
・、商業企業、政府機関、非営利組織など、あらゆる種類の組織に適用可能である。</t>
  </si>
  <si>
    <t>・#15がISOの標準、#193はCEN/CLCで、ISOの文書を採択したものと思われる
・AIシステム、特にAI支援による意思決定に関して、バイアスを評価するための測定技術と方法。以下を含むが以下に限定しない。
- データ収集
- トレーニング
- 継続的な学習
- 設計
- テスト
- 評価
- 使用
・観点1~3における関連文書の詳細参照箇所は以下
[観点1,3]
Introduction
[観点2]
Introductionおよび目次
6.Sources of unwanted bias in AI systems
-6.2 Human cognitive biases
7. Assessment of bias and fairness in AI systems
8. Treatment of unwanted bias throughout an AI system life cycle</t>
  </si>
  <si>
    <t>Data interchange and standard software services for test and diagnostic environments are defined by Artificial Intelligence Exchange and Service Tie to All Test Environments (AIESTATE).The purpose of AI-ESTATE is to standardize interfaces for functional elements of an intelligent diagnostic reasoner and representations of diagnostic knowledge and data for use by such diagnostic reasoners. Formal information models are defined to form the basis for a format to facilitate exchange of persistent diagnostic information between two reasoners and also to provide a formal typing system for diagnostic services. The services to control a diagnostic reasoned are defined by this standard.</t>
  </si>
  <si>
    <t>ISO文書で＃303~305の3件はDeep Learningをキーワード検索した文書を追加したもの。</t>
    <rPh sb="3" eb="5">
      <t>ブンショ</t>
    </rPh>
    <rPh sb="16" eb="17">
      <t>ケン</t>
    </rPh>
    <rPh sb="37" eb="39">
      <t>ケンサク</t>
    </rPh>
    <rPh sb="41" eb="43">
      <t>ブンショ</t>
    </rPh>
    <rPh sb="44" eb="46">
      <t>ツイカ</t>
    </rPh>
    <phoneticPr fontId="5"/>
  </si>
  <si>
    <t>・ISO文書で＃303~305の3件はDeep Learningをキーワード検索した文書を追加したもの。</t>
    <rPh sb="4" eb="6">
      <t>ブンショ</t>
    </rPh>
    <rPh sb="17" eb="18">
      <t>ケン</t>
    </rPh>
    <rPh sb="38" eb="40">
      <t>ケンサク</t>
    </rPh>
    <rPh sb="42" eb="44">
      <t>ブンショ</t>
    </rPh>
    <rPh sb="45" eb="47">
      <t>ツイカ</t>
    </rPh>
    <phoneticPr fontId="5"/>
  </si>
  <si>
    <t>・IEEE文書で＃306~322はDeep Learningをキーワード検索した文書を追加したもの。</t>
    <rPh sb="5" eb="7">
      <t>ブンショ</t>
    </rPh>
    <rPh sb="36" eb="38">
      <t>ケンサク</t>
    </rPh>
    <rPh sb="40" eb="42">
      <t>ブンショ</t>
    </rPh>
    <rPh sb="43" eb="45">
      <t>ツイカ</t>
    </rPh>
    <phoneticPr fontId="5"/>
  </si>
  <si>
    <t>・IEEE文書で＃306~322はDeep Learningをキーワード検索した文書を追加したもの。
・#310が最新版ドラフト（#307がドラフト以前のバージョン）</t>
    <rPh sb="5" eb="7">
      <t>ブンショ</t>
    </rPh>
    <rPh sb="36" eb="38">
      <t>ケンサク</t>
    </rPh>
    <rPh sb="40" eb="42">
      <t>ブンショ</t>
    </rPh>
    <rPh sb="43" eb="45">
      <t>ツイカ</t>
    </rPh>
    <rPh sb="57" eb="60">
      <t>サイシンバン</t>
    </rPh>
    <rPh sb="74" eb="76">
      <t>イゼン</t>
    </rPh>
    <phoneticPr fontId="5"/>
  </si>
  <si>
    <t>・IEEE文書で＃306~322はDeep Learningをキーワード検索した文書を追加したもの。
・#308が承認版（#309、#313が以前のドラフト）</t>
    <rPh sb="5" eb="7">
      <t>ブンショ</t>
    </rPh>
    <rPh sb="36" eb="38">
      <t>ケンサク</t>
    </rPh>
    <rPh sb="40" eb="42">
      <t>ブンショ</t>
    </rPh>
    <rPh sb="43" eb="45">
      <t>ツイカ</t>
    </rPh>
    <rPh sb="57" eb="60">
      <t>ショウニンバン</t>
    </rPh>
    <rPh sb="71" eb="73">
      <t>イゼン</t>
    </rPh>
    <phoneticPr fontId="5"/>
  </si>
  <si>
    <t>・IEEE文書で＃306~322はDeep Learningをキーワード検索した文書を追加したもの。
・#308が承認版（#309、#313が以前のドラフト）</t>
    <rPh sb="5" eb="7">
      <t>ブンショ</t>
    </rPh>
    <rPh sb="36" eb="38">
      <t>ケンサク</t>
    </rPh>
    <rPh sb="40" eb="42">
      <t>ブンショ</t>
    </rPh>
    <rPh sb="43" eb="45">
      <t>ツイカ</t>
    </rPh>
    <phoneticPr fontId="5"/>
  </si>
  <si>
    <t>・IEEE文書で＃306~322はDeep Learningをキーワード検索した文書を追加したもの。
・#310が最新版ドラフト（#307がドラフト以前のバージョン）</t>
    <rPh sb="5" eb="7">
      <t>ブンショ</t>
    </rPh>
    <rPh sb="36" eb="38">
      <t>ケンサク</t>
    </rPh>
    <rPh sb="40" eb="42">
      <t>ブンショ</t>
    </rPh>
    <rPh sb="43" eb="45">
      <t>ツイカ</t>
    </rPh>
    <phoneticPr fontId="5"/>
  </si>
  <si>
    <t>・IEEE文書で＃306~322はDeep Learningをキーワード検索した文書を追加したもの。
・#311が承認済の最新版（#312、#314、#315が以前のバージョン又はドラフト）</t>
    <rPh sb="5" eb="7">
      <t>ブンショ</t>
    </rPh>
    <rPh sb="36" eb="38">
      <t>ケンサク</t>
    </rPh>
    <rPh sb="40" eb="42">
      <t>ブンショ</t>
    </rPh>
    <rPh sb="43" eb="45">
      <t>ツイカ</t>
    </rPh>
    <rPh sb="57" eb="60">
      <t>ショウニンスミ</t>
    </rPh>
    <rPh sb="61" eb="64">
      <t>サイシンバン</t>
    </rPh>
    <rPh sb="80" eb="82">
      <t>イゼン</t>
    </rPh>
    <rPh sb="88" eb="89">
      <t>マタ</t>
    </rPh>
    <phoneticPr fontId="5"/>
  </si>
  <si>
    <t>・IEEE文書で＃306~322はDeep Learningをキーワード検索した文書を追加したもの。
・#311が承認済の最新版（#312、#314、#315が以前のバージョン又はドラフト）</t>
    <rPh sb="5" eb="7">
      <t>ブンショ</t>
    </rPh>
    <rPh sb="36" eb="38">
      <t>ケンサク</t>
    </rPh>
    <rPh sb="40" eb="42">
      <t>ブンショ</t>
    </rPh>
    <rPh sb="43" eb="45">
      <t>ツイカ</t>
    </rPh>
    <phoneticPr fontId="5"/>
  </si>
  <si>
    <t>・IEEE文書で＃306~322はDeep Learningをキーワード検索した文書を追加したもの。
・#318が最新の承認済標準（#317、#319、#321は以前のバージョン又はドラフト）</t>
    <rPh sb="5" eb="7">
      <t>ブンショ</t>
    </rPh>
    <rPh sb="36" eb="38">
      <t>ケンサク</t>
    </rPh>
    <rPh sb="40" eb="42">
      <t>ブンショ</t>
    </rPh>
    <rPh sb="43" eb="45">
      <t>ツイカ</t>
    </rPh>
    <rPh sb="57" eb="59">
      <t>サイシン</t>
    </rPh>
    <rPh sb="60" eb="63">
      <t>ショウニンスミ</t>
    </rPh>
    <rPh sb="63" eb="65">
      <t>ヒョウジュン</t>
    </rPh>
    <rPh sb="81" eb="83">
      <t>イゼン</t>
    </rPh>
    <rPh sb="89" eb="90">
      <t>マタ</t>
    </rPh>
    <phoneticPr fontId="5"/>
  </si>
  <si>
    <t>・IEEE文書で＃306~322はDeep Learningをキーワード検索した文書を追加したもの。
・#320がドラフトの最新版（#322は以前のバージョン）</t>
    <rPh sb="5" eb="7">
      <t>ブンショ</t>
    </rPh>
    <rPh sb="36" eb="38">
      <t>ケンサク</t>
    </rPh>
    <rPh sb="40" eb="42">
      <t>ブンショ</t>
    </rPh>
    <rPh sb="43" eb="45">
      <t>ツイカ</t>
    </rPh>
    <rPh sb="62" eb="65">
      <t>サイシンバン</t>
    </rPh>
    <rPh sb="71" eb="73">
      <t>イゼン</t>
    </rPh>
    <phoneticPr fontId="5"/>
  </si>
  <si>
    <t>This proposal is intended to provide ethical recommendations and guidelines for the application of artificial intelligence (AI) technology in education and learning services. It addresses general ethical principles, integrated framework, key factors, essential actions for applying AI technology in education and learning services This proposal does not cover AI technologies or other information technology recommendations and guidelines that are defined or addressed by other standards.This proposal is applicable to all organizations providing education and learning services, including commercial entities, public services, and not-for-profit organizations.</t>
  </si>
  <si>
    <t>This document addresses security threats and compromises specific to artificial intelligence (AI) systems. This document aims to provide information to organizations to help them better understand the consequences of security threats specific to AI systems, throughout their life cycle, and descriptions of how to detect and mitigate such threats.This document is applicable to all types and sizes of organizations, including public and private companies, government entities, and not-for-profit organizations, that develop or use AI systems</t>
    <phoneticPr fontId="5"/>
  </si>
  <si>
    <t>This document provides guidance for organizations to address privacy risks in artificial intelligence (AI) systems and machine learning (ML) models. The guidance in this document helps organizations identify privacy risks throughout the AI system lifecycle, and establishes mechanisms to evaluate the consequences of and treat such risks.This document is applicable to all types and sizes of organizations, including public and private companies, government entities, and not-for-profit organizations that develop or use AI systems.</t>
  </si>
  <si>
    <t>・ISOが承認した標準（#12）、アメンドメントドラフト1(#78)、ドラフトアメンドメント(#140)
・ISOが公表したドラフト22989-2(Part2)(#98)
・CEN-CENELECが採用した、ISO/IECの標準(#186)、アメンドメント1(#185)、アメンドメント2(#184)
【その他】
1.ISO公式サイトから無償で購入できる文書であることからAI技術に関連する概念と用語を理解する入門書であると考えられる。
特に３章ではAIに係る基本用語、データ、機会学習、ニューラルネットワーク、自然言語処理等をコンセプトから理解する役割を担っている。
3.1 Terms related to AI
3.2 Terms related to data
3.3 Terms related to machine learning
3.4 Terms related to neural networks
3.5 Terms related to trustworthiness
3.6 Terms related to natural language processing
3.7 Terms related to computer vision
2.AI　ecosystemの定義を体系的に説明していることから、他文書に出現する専門用語の理解の一助になる辞書的な位置づけと考える。
【下記追加調査事項】
・ISO/IEC 22989:2022のIntroductionおよびScopeを閲覧し、以下事項を確認した。
AI 技術に関する標準化された概念と用語を提供するもので、広い範囲のステークホルダーに理解され、活用されることを目指す文書である。
ただ以下章はコンピュータサイエンスの知識がある専門家や利用者を想定した内容となっていることを確認した。
5.10　Data　（データ処理工程野中で、バイアス・欠損・データ汚染（poisoning）へ注意喚起している）
5.11 Machine learning concepts　（機会学習のコンセプト）
8. AI ecosystem（AI Ecosystemの定義）
［本書の適用範囲」
・人工知能（AI）に関する用語を定義し、AI 分野における概念を説明するものである
・他の標準の策定や、多様な利害関係者間のコミュニケーションを支援するために使用できる。
・、商業企業、政府機関、非営利組織など、あらゆる種類の組織に適用可能である。</t>
    <rPh sb="5" eb="7">
      <t>ショウニン</t>
    </rPh>
    <rPh sb="9" eb="11">
      <t>ヒョウジュン</t>
    </rPh>
    <rPh sb="99" eb="101">
      <t>サイヨウ</t>
    </rPh>
    <rPh sb="112" eb="114">
      <t>ヒョウジュン</t>
    </rPh>
    <rPh sb="155" eb="156">
      <t>タ</t>
    </rPh>
    <phoneticPr fontId="5"/>
  </si>
  <si>
    <t>・#15がISOの標準、#193はCEN/CLCで、ISOの文書を採択したものと思われる
・AIシステム、特にAI支援による意思決定に関して、バイアスを評価するための測定技術と方法。例として以下を含む。
- データ収集
- トレーニング
- 継続的な学習
- 設計
- テスト
- 評価
- 使用
・観点1~3における関連文書の詳細参照箇所は以下
[観点1,3]
Introduction
[観点2]
Introductionおよび目次
6.Sources of unwanted bias in AI systems
-6.2 Human cognitive biases
7. Assessment of bias and fairness in AI systems
8. Treatment of unwanted bias throughout an AI system life cycle</t>
    <rPh sb="92" eb="93">
      <t>レイ</t>
    </rPh>
    <rPh sb="96" eb="98">
      <t>イカ</t>
    </rPh>
    <rPh sb="99" eb="100">
      <t>フク</t>
    </rPh>
    <phoneticPr fontId="5"/>
  </si>
  <si>
    <t>【他文書との関連性】
・当該文書はISO/IEC TR 24030(#51)で言及されているAIユースケースにおけるセキュリティおよびプライバシーの観点を具体的に説明。
観点1~3について、関連文書における詳細参照箇所は以下の通り。
[観点1,2,3]
Introductionおよび目次
Annex A Additional Use cases
 A.2 Abnormal transaction
 A.3 Financial risk control
 A.4 AI webcam employee monitoring
 A.5 Training with privacy-sensitive data
 A.6 Misbehavior detection for V2X *1
*1. V2Xとは「Vehicle to X」の略で、車両と様々なものとの間の通信や連携を行う技術のことを指す（関連文献2)</t>
  </si>
  <si>
    <t>【Functional Safetyとは】
機能安全は、監視装置や防護装置などの付加機能により、人・財産・環境へのリスクを許容可能な水準まで低減する安全策を指す
【位置づけ】
・ISO/IEC22989の9.2.2.3 音声合成（Speech synthesis）によると、自然言語のテキストを音声に変換するシステム:テキスト音声合成（TTS: Text-to-Speech）システムの処理は3 段階から構成されることが説明されている。
・2240シリーズ文書は TR 5469 を基礎に開発されている文書で、「Part1要求事項」「Part2ガイダンス」「Part3適用例」として具体的に発展させている。
・ISO/IEC TR 5469 Functional safety and AI systems は、AI の特性やリスク、既存の機能安全規格(61508)との適合性、AI を含む安全関連機能の設計・検証・リスク低減手法を体系的に示し、安全保証のための課題と解決策を提供するフレームワークである（関連文書1 Introduction）
・関連文書2および3によると、IEC 61508 電気電子プログラマブル装置の機能安全は自動消火装置，自動ブレーキ，緊急停止，運転支援装置等多くの分野において”安全システムの安全性要求”を初めて規程した規格である。
＜三段階実現アプローチ＞
1.解析（analysis）
3.モデリング（modelling）
3.合成（synthesis）
5469当該文書は第7章において、既存の機能安全規格と直接照合できない場合の三段階実現アプローチ（ISO/IEC 22989 に準拠）を説明するものとなっている。
7.AI technology elements and the three-stage realization principle</t>
    <rPh sb="74" eb="76">
      <t>アンゼン</t>
    </rPh>
    <rPh sb="76" eb="77">
      <t>サク</t>
    </rPh>
    <rPh sb="78" eb="79">
      <t>サ</t>
    </rPh>
    <phoneticPr fontId="5"/>
  </si>
  <si>
    <t>【位置づけ】
・当該文書は ISO/IEC 22989に定義されるAI ライフサイクル全体において、「explainability（説明可能性）」を用い、規制要求を満たすために活用できる手法とアプローチを提示するものである。
・「explainability（説明可能性）」と「interpretability（可解釈性）」、場合によっては「transparency（透明性）」などの用語が混在ししたものを整理したものである。下記参考文献1の目次より抜粋
7 Explainability considerations throughout the AI system life cycle
7.2 Inception
7.3 Design and development
7.4 Verification and validation
7.5 Deployment
7.6 Operation and monitoring
7.7 Continuous validation
7.8 Re-evaluation
7.9 Retirement
【AIライフサイクルについて】
・ISO/IEC 22989の6.1.1 Figure3によると、AIシステムのライフサイクルを
Inception → Design &amp; Development → Verification &amp; Validation → Deployment → Operation &amp; Monitoring → Retirementという流れで説明しており、本文書で取り扱うExplainability（説明可能性）はライフサイクルの各ステージに含まれる要素となっている。
・22989では、AIシステムは通常のIT/ソフトウェアシステムと異なる点 を明確に占めしている。
1. AIはデータ依存で、仕様だけでは振る舞いを完全に規定できない（6.1)
2. AIは予測可能性が低く、統計的評価が必須（6.1)
3. AIの開発は反復的（iterative）で、複数の再学習ステージが必要（6.1)
4. データ管理プロセス(データ取得、データアノテーション、データ準備、データ品質チェック、データサンプリング、データ拡張)がライフサイクル上で極めて重要（6.1)
5. Continuous Learning（継続学習）と Continuous Validation がAI特有（5.11.9.2）(6.2.7）
6. 通常のシステムはソースコードのバージョン管理が中心であることに対し、AIシステムはモデルのバージョン、学習データのバージョン管理が必要のため、より複雑性がある（6.1）
7. リスク・透明性・説明可能性など追加考慮事項が多い（6.1　figure4）</t>
    <rPh sb="1" eb="3">
      <t>イチ</t>
    </rPh>
    <rPh sb="8" eb="10">
      <t>トウガイ</t>
    </rPh>
    <rPh sb="10" eb="12">
      <t>ブンショ</t>
    </rPh>
    <rPh sb="74" eb="75">
      <t>モチ</t>
    </rPh>
    <rPh sb="77" eb="79">
      <t>キセイ</t>
    </rPh>
    <rPh sb="79" eb="81">
      <t>ヨウキュウ</t>
    </rPh>
    <rPh sb="82" eb="83">
      <t>ミ</t>
    </rPh>
    <rPh sb="88" eb="90">
      <t>カツヨウ</t>
    </rPh>
    <rPh sb="93" eb="95">
      <t>シュホウ</t>
    </rPh>
    <rPh sb="102" eb="104">
      <t>テイジ</t>
    </rPh>
    <rPh sb="203" eb="205">
      <t>セイリ</t>
    </rPh>
    <rPh sb="213" eb="215">
      <t>カキ</t>
    </rPh>
    <rPh sb="215" eb="217">
      <t>サンコウ</t>
    </rPh>
    <rPh sb="217" eb="219">
      <t>ブンケン</t>
    </rPh>
    <rPh sb="221" eb="223">
      <t>モクジ</t>
    </rPh>
    <rPh sb="225" eb="227">
      <t>バッスイ</t>
    </rPh>
    <rPh sb="652" eb="653">
      <t>ナガ</t>
    </rPh>
    <rPh sb="655" eb="657">
      <t>セツメイ</t>
    </rPh>
    <rPh sb="662" eb="665">
      <t>ホンブンショ</t>
    </rPh>
    <rPh sb="666" eb="667">
      <t>ト</t>
    </rPh>
    <rPh sb="668" eb="669">
      <t>アツカ</t>
    </rPh>
    <rPh sb="685" eb="690">
      <t>セツメイカノウセイ</t>
    </rPh>
    <rPh sb="706" eb="707">
      <t>フク</t>
    </rPh>
    <rPh sb="710" eb="712">
      <t>ヨウソ</t>
    </rPh>
    <rPh sb="759" eb="761">
      <t>メイカク</t>
    </rPh>
    <rPh sb="762" eb="763">
      <t>シ</t>
    </rPh>
    <rPh sb="1043" eb="1045">
      <t>ツウジョウ</t>
    </rPh>
    <rPh sb="1074" eb="1075">
      <t>タイ</t>
    </rPh>
    <rPh sb="1116" eb="1118">
      <t>フクザツ</t>
    </rPh>
    <rPh sb="1118" eb="1119">
      <t>セイ</t>
    </rPh>
    <phoneticPr fontId="5"/>
  </si>
  <si>
    <t>データソース抽出時は、CD(Committed draft)であったが、DTR(Draft Technical Report）に、最新（2月10時点）ではステージが進んでいる（Stage50.00)</t>
    <rPh sb="6" eb="8">
      <t>チュウシュツ</t>
    </rPh>
    <rPh sb="8" eb="9">
      <t>ジ</t>
    </rPh>
    <rPh sb="65" eb="67">
      <t>サイシン</t>
    </rPh>
    <rPh sb="69" eb="70">
      <t>ガツ</t>
    </rPh>
    <rPh sb="72" eb="74">
      <t>ジテン</t>
    </rPh>
    <rPh sb="82" eb="83">
      <t>スス</t>
    </rPh>
    <phoneticPr fontId="5"/>
  </si>
  <si>
    <t>#18 廃版済み
#51 テクニカルレポート（TR）
#129(ISO/IECによる改訂中ドラフト)
観点1~3における関連文書の詳細参照箇所は以下。
[観点1,3]
Introduction
[観点2]
Introductionおよび目次
6 Use cases
-6.5 basic statistics
-6.6 Societal concerns
7 Use case summaries
-7.2 Agriculture
-7.3 Digital marketing
-7.4 e-commence/e-business
・・・</t>
  </si>
  <si>
    <t>下記10文書5259シリーズであり、それぞれ独立したパートを整理した文書である。うち、ISO/IEC 5259-5:2025（#52)が最新国際規格であり、欧州規格は現時点存在しない。
＜内訳＞
・ISO/IECの承認済最新標準
#30(Part1)
#31(Part3)
#32(Part4)
#38(Part2)
#52(Part5)
・ISO/IECの最新ドラフト
#61（Part6の最新ドラフト）
・CEN/CENELECの承認済最新標準
#175(対応するISO/IEC規格#32）
#176(対応するISO/IEC規格#31）
#177(対応するISO/IEC規格#38）
#178(対応するISO/IEC規格#30）
・観点1~3における関連文書の詳細参照箇所は以下通りである。
Introductionおよび目次
5 Data quality governance in the context of analytics and ML
-5.1 Foundation
-5.2 Ambiguous responsibilities for data
6 Data quality governance framework
-6.2 QQ guiding principles
7 Responsibilities of governing body
-7.2 Establish enabling environment for data quality governance
-7.3 Formulate data quality strategies</t>
  </si>
  <si>
    <t>観点1~3における関連文書の詳細参照箇所は以下通りである。
[観点1,3]
Introduction
［観点2」
Introductionおよび目次
5 Concept of human oversight of AI systems and their monitoring and control aspects
-5.3 Various types of human oversight
-5.4 Human oversight personnel
 -5.4.2 Human oversight supervisor and AI system operator
 -5.4.3 Observation of testing by the human oversight supervisor
10 Human intervention
11 Bias
-11.2 Bias from interaction between human operators and AI systems</t>
    <rPh sb="52" eb="54">
      <t>カンテン</t>
    </rPh>
    <phoneticPr fontId="5"/>
  </si>
  <si>
    <t>This document outlines quality models for AI systems and services and is an application specific extension to the standards on SQuaRE. The characteristics and sub-characteristics detailed in the models provide consistent terminology for specifying, measuring and evaluatingAI system and service quality. The characteristics and sub-characteristics detailed in the models also provide a set of quality characteristics against which stated quality requirements can be compared for completeness.</t>
  </si>
  <si>
    <t>This document provides guidance on developing and deploying lightweight AI systems optimized for limited resource utilization.The optimization approach for AI model training efficiency is not within the scope of the this document.</t>
  </si>
  <si>
    <t>This document describes the concept of AI task as applied to natural language. It proposes a landscaping　of the AI tasks related to the analysis or generation of natural language, as well as other language related　functionalities that are associated to those AI systems. It identifies existing and competing?terminologies, co-existing variants of the same tasks and functionalities, and how specific tasks can be　affected by language diversity in terms of their role or their challenges. This includes all languages,dialects and variants, whether official or not. The relations among tasks or functionalities, and their　interactions within pipelines, are discussed and illustrated. In addition, the document provides　references to existing standards and published guidelines associated to those tasks and functionalities,highlighting their differences in case of competing standards.</t>
  </si>
  <si>
    <t>Information technology — Artificial intelligence — Guidance for output data quality of generative AI applications</t>
  </si>
  <si>
    <t>・ISOが承認した標準（#12）、アメンドメントドラフト1(#78)、ドラフトアメンドメント(#140)
・ISOが公表したドラフト22989-2(Part2)(#98)
・CEN-CENELECが採用した、ISO/IECの標準(#186)、アメンドメント1(#185)、アメンドメント2(#184)
【その他】
1.ISO公式サイトから無償で購入できる文書であることからAI技術に関連する概念と用語を理解する入門書であると考えられる。
特に３章ではAIに係る基本用語、データ、機会学習、ニューラルネットワーク、自然言語処理等をコンセプトから理解する役割を担っている。
3.1 Terms related to AI
3.2 Terms related to data
3.3 Terms related to machine learning
3.4 Terms related to neural networks
3.5 Terms related to trustworthiness
3.6 Terms related to natural language processing
3.7 Terms related to computer vision
2.AI　ecosystemの定義を体系的に説明していることから、他文書に出現する専門用語の理解の一助になる辞書的な位置づけと考える。
【その他】
・ISO/IEC 22989:2022のIntroductionおよびScopeを閲覧し、以下事項を確認した。
AI 技術に関する標準化された概念と用語を提供するもので、広い範囲のステークホルダーに理解され、活用されることを目指す文書である。
ただ以下章はコンピュータサイエンスの知識がある専門家や利用者を想定した内容となっていることを確認した。
5.10　Data　（データ処理工程野中で、バイアス・欠損・データ汚染（poisoning）へ注意喚起している）
5.11 Machine learning concepts　（機会学習のコンセプト）
8. AI ecosystem（AI Ecosystemの定義）
［本書の適用範囲」
・人工知能（AI）に関する用語を定義し、AI 分野における概念を説明するものである
・他の標準の策定や、多様な利害関係者間のコミュニケーションを支援するために使用できる。
・、商業企業、政府機関、非営利組織など、あらゆる種類の組織に適用可能である。</t>
    <rPh sb="155" eb="156">
      <t>タ</t>
    </rPh>
    <phoneticPr fontId="5"/>
  </si>
  <si>
    <t>This document describes how to identify and address bias in AI systems for health service organizations during procurement, implementation, and monitoring of these systems used to support the delivery and allocation of care and preventative services. This includes both clinician-facing, and patient-facing AI applications provided to patients by their healthcare organization.This document is focused on bias in AI models, specifically models that exhibit decreased accuracy or cause differential impact that may unfairly disadvantage certain demographic groups (also referred to as “protected classes” in some jurisdictions). This includes algorithmic bias, data representation bias, labelling bias, and deployment-related bias. This document takes a broad view of bias, acknowledging that unfairness in AI outcomes may arise from a variety of technical and non-technical sources throughout the AI systemlifecycle.This document is applicable to all types and sizes of health service organizations (e.g.hospitals, laboratories, pharmacies, community radiology clinics, and primary or ambulatory care services), and stakeholders involved in regulating AI use within health serviceorganizations.This document does not consider AI system development or manufacturing processes, as these are expected to be addressed in separate standards (noting that some health service organizations may be directly involved in the development or manufacture of AI systems).Similarly, the document does not cover personal bias that may be exhibited by end users of AI systems (e.g. cognitive or automation bias).</t>
  </si>
  <si>
    <t>This standard adopts MPAI Technical Specification Version 2.1 as an IEEE Standard. The Moving Picture, Audio and Data Coding by Artificial Intelligence (MPAI) Technical Specification Context-based Audio Enhancement (CAE) Version 2.1 collects use cases that improve the user experience of audio applications using technologies that act on the input audio content using context information. The coverage of MPAI-CAE use cases includes entertainment, communication, teleconferencing, gaming, post-production, restoration, etc., in a variety of contexts such as in the home, in the car, on the go, and in the studio. The technologies are specified as AI Workflows, AI Modules, and Data Types. The currently specified use cases are Emotion Enhanced Speech (EES), Audio Recording Preservation (ARP), Speech Restoration System (SSR), and Enhanced Audioconference Experience (EAE).</t>
  </si>
  <si>
    <t>【文書ステータス】
24029関連
#17:ISO/IEC規格のPart1最新技術報告書(#17）
#24:ISO/IEC規格のPart2最新標準
#65:ISO/IEC規格のPart3の最新ドラフト（最新Part3のドラフト）
#192:CEN/CENELECでのPart1承認済み標準（対応するISO/IECの規格の標準＃17)
観点1~4における関連文書の詳細参照箇所は以下通りである。
[観点1,3]
Introduction
[観点2]
Introductionおよび目次
6 Applicability of formal methods on neural networks
-6.1 Types of neural network concerned
-6.2 Types of formal methods applicable
7 Robustness during the life cycle
-7.2 During design and development
 -7.2.3 Checking separability
-7.3 During verification and validation
 -7.3.3 Measuring perturbation impact
-7.4 During deployment
-7.5 During operation and monitoring</t>
    <phoneticPr fontId="5"/>
  </si>
  <si>
    <t>IEEE P7006 (Withdrawn)</t>
    <phoneticPr fontId="5"/>
  </si>
  <si>
    <t>・#336が承認版（#283、#284、#288がドラフト）
【参考情報】
■イニシアティブ
The IEEE Global Initiative on Ethics of Autonomous and Intelligent Systems
■イニシアティブのミッション（仮訳）
自律的かつ知的なシステムの設計および開発に関与するすべてのステークホルダーが、倫理的配慮を最優先できるよう、教育され、訓練され、そして主体的に行動できるようにすることを目的とする。これにより、これらの技術が人類全体の利益のために発展することを確実にする。
■その他
認証プログラムも展開
■70XXシリーズの一覧
・IEEE 7000™-2021ーStandard Model Process for Addressing Ethical Concerns During System Design
・IEEE 7001™-2021ー Standard for Transparency of Autonomous Systems
・IEEE 7002™‑2022ー Standard for Data Privacy Process
・IEEE 7003™‑2024ーStandard for Algorithmic Bias Considerations
・IEEE P7004™ ー Standard on Child and Student Data Governance
・IEEE 7005™-2021ー Standard on Employer Data Governance
・IEEE P7006™ ーStandard on Personal Data AI Agent Working Group
・IEEE 7007™-2021ーOntological Standard for Ethically driven Robotics and Automation Systems
・IEEE P7008™ ー Standard for Ethically Driven Nudging for Robotic, Intelligent and Autonomous Systems
・IEEE 7009™-2024ーStandard for Fail-Safe Design of Autonomous and Semi-Autonomous Systems
・IEEE 7010™-2020ーRecommended Practice for Assessing the Impact of Autonomous and Intelligent Systems on Human Well-Being
・IEEE P7010.1™ ーRecommended Practice for Environmental Social Governance (ESG) and Social Development Goal (SDG) Action Implementation and Advancing Corporate Social Responsibility
・IEEE P7011™ ーStandard for the Process of Identifying and Rating the Trustworthiness of News Sources 
・IEEE 7012™-2025ーStandard for Machine Readable Personal Privacy Terms 
・IEEE P7013™ - Inclusion and Application Standards for Automated Facial Analysis Technology
・IEEE 7014™-2024ーStandard for Ethical Considerations in Emulated Empathy in Autonomous and Intelligent Systems
・IEEE 7014.1™-2026ーRecommended Practice for Ethical Considerations of Emulated Empathy in Partner-based General-Purpose Artificial Intelligence Systems
・IEEE P7015™ ーStandard for Data and Artificial Intelligence (AI) Literacy, Skills, and Readiness
・IEEE P7016™ ーStandard for Ethically Aligned Design and Operation of Metaverse Systems
・IEEE P7016.1™ーStandard for Ethically Aligned Educational Metadata in Extended Reality (XR) &amp; Metaverse
・IEEE P7017™ ーRecommended Practice for Design-Centered Human-Robot Interaction (HRI) and Governance
・IEEE P7018™ ーStandard for Security and Trustworthiness Requirements in Generative Pretrained Artificial Intelligence (AI) Models
・IEEE P7019™ー Standard for the Implementation and Governance of Autonomous and Intelligent Systems Related to Earth Law Principles
・IEEE P7020™ ーStandard for Transparency, Accuracy, and Source Integrity in Media and Public-facing Information
・IEEE P7021™ ーRecommended Practice for Implementing Ethical Artificial Intelligence (AI) in Long-Term Climate Projections Towards Sustainability
・IEEE P7030™ ーRecommended Practice for Ethical Assessment of Extended Reality (XR) Technologies</t>
    <rPh sb="6" eb="9">
      <t>ショウニンバン</t>
    </rPh>
    <rPh sb="138" eb="140">
      <t>カリヤク</t>
    </rPh>
    <rPh sb="273" eb="274">
      <t>タ</t>
    </rPh>
    <phoneticPr fontId="5"/>
  </si>
  <si>
    <t>・#336が承認版（#283、#284、#288がドラフト）
【参考情報】
■イニシアティブ
The IEEE Global Initiative on Ethics of Autonomous and Intelligent Systems
■イニシアティブのミッション（仮訳）
自律的かつ知的なシステムの設計および開発に関与するすべてのステークホルダーが、倫理的配慮を最優先できるよう、教育され、訓練され、そして主体的に行動できるようにすることを目的とする。これにより、これらの技術が人類全体の利益のために発展することを確実にする。
■その他
認証プログラムも展開
■70XXシリーズの一覧
・IEEE 7000™-2021ーStandard Model Process for Addressing Ethical Concerns During System Design
・IEEE 7001™-2021ー Standard for Transparency of Autonomous Systems
・IEEE 7002™‑2022ー Standard for Data Privacy Process
・IEEE 7003™‑2024ーStandard for Algorithmic Bias Considerations
・IEEE P7004™ ー Standard on Child and Student Data Governance
・IEEE 7005™-2021ー Standard on Employer Data Governance
・IEEE P7006™ ーStandard on Personal Data AI Agent Working Group
・IEEE 7007™-2021ーOntological Standard for Ethically driven Robotics and Automation Systems
・IEEE P7008™ ー Standard for Ethically Driven Nudging for Robotic, Intelligent and Autonomous Systems
・IEEE 7009™-2024ーStandard for Fail-Safe Design of Autonomous and Semi-Autonomous Systems
・IEEE 7010™-2020ーRecommended Practice for Assessing the Impact of Autonomous and Intelligent Systems on Human Well-Being
・IEEE P7010.1™ ーRecommended Practice for Environmental Social Governance (ESG) and Social Development Goal (SDG) Action Implementation and Advancing Corporate Social Responsibility
・IEEE P7011™ ーStandard for the Process of Identifying and Rating the Trustworthiness of News Sources 
・IEEE 7012™-2025ーStandard for Machine Readable Personal Privacy Terms 
・IEEE P7013™ - Inclusion and Application Standards for Automated Facial Analysis Technology
・IEEE 7014™-2024ーStandard for Ethical Considerations in Emulated Empathy in Autonomous and Intelligent Systems
・IEEE 7014.1™-2026ーRecommended Practice for Ethical Considerations of Emulated Empathy in Partner-based General-Purpose Artificial Intelligence Systems
・IEEE P7015™ ーStandard for Data and Artificial Intelligence (AI) Literacy, Skills, and Readiness
・IEEE P7016™ ーStandard for Ethically Aligned Design and Operation of Metaverse Systems
・IEEE P7016.1™ーStandard for Ethically Aligned Educational Metadata in Extended Reality (XR) &amp; Metaverse
・IEEE P7017™ ーRecommended Practice for Design-Centered Human-Robot Interaction (HRI) and Governance
・IEEE P7018™ ーStandard for Security and Trustworthiness Requirements in Generative Pretrained Artificial Intelligence (AI) Models
・IEEE P7019™ー Standard for the Implementation and Governance of Autonomous and Intelligent Systems Related to Earth Law Principles
・IEEE P7020™ ーStandard for Transparency, Accuracy, and Source Integrity in Media and Public-facing Information
・IEEE P7021™ ーRecommended Practice for Implementing Ethical Artificial Intelligence (AI) in Long-Term Climate Projections Towards Sustainability
・IEEE P7030™ ーRecommended Practice for Ethical Assessment of Extended Reality (XR) Technologies</t>
    <rPh sb="6" eb="9">
      <t>ショウニンバン</t>
    </rPh>
    <phoneticPr fontId="5"/>
  </si>
  <si>
    <t>【エミュレートされた共感の倫理的使用】(関連文書1の2.1)
emulated empathy とは、GPAI（General-Purpose AI 汎用AI）システムが人の感情を理解した“ように見える”応答を生成し、共感的に振る舞う技術。IEEE 7014.1 では、これを活用した人とAIの“パートナー関係”を対象とし、共感的パートナーAI、パーソナルAI、Copilot、アシスタントなどがユースケースとして挙げられている。
また倫理的使用の課題としては、心理的依存や誤解、年齢不適切利用、AIが人を操作する可能性など、新しい倫理的リスクが生じる点を問題提起している。さらに、透明性・説明責任・公平性といった一般的なAI倫理課題に加え、信頼関係の形成がAIによって意図せず歪められる危険性があると指摘している。
利用分野は仕事、セラピー、教育、ライフコーチング、法律相談、フィットネス、エンタメなど多岐にわたる。
【参考情報】
■イニシアティブ
The IEEE Global Initiative on Ethics of Autonomous and Intelligent Systems
■イニシアティブのミッション（仮訳）
自律的かつ知的なシステムの設計および開発に関与するすべてのステークホルダーが、倫理的配慮を最優先できるよう、教育され、訓練され、そして主体的に行動できるようにすることを目的とする。これにより、これらの技術が人類全体の利益のために発展することを確実にする。
■その他
認証プログラムも展開
■70XXシリーズの一覧
・IEEE 7000™-2021ーStandard Model Process for Addressing Ethical Concerns During System Design
・IEEE 7001™-2021ー Standard for Transparency of Autonomous Systems
・IEEE 7002™‑2022ー Standard for Data Privacy Process
・IEEE 7003™‑2024ーStandard for Algorithmic Bias Considerations
・IEEE P7004™ ー Standard on Child and Student Data Governance
・IEEE 7005™-2021ー Standard on Employer Data Governance
・IEEE P7006™ ーStandard on Personal Data AI Agent Working Group
・IEEE 7007™-2021ーOntological Standard for Ethically driven Robotics and Automation Systems
・IEEE P7008™ ー Standard for Ethically Driven Nudging for Robotic, Intelligent and Autonomous Systems
・IEEE 7009™-2024ーStandard for Fail-Safe Design of Autonomous and Semi-Autonomous Systems
・IEEE 7010™-2020ーRecommended Practice for Assessing the Impact of Autonomous and Intelligent Systems on Human Well-Being
・IEEE P7010.1™ ーRecommended Practice for Environmental Social Governance (ESG) and Social Development Goal (SDG) Action Implementation and Advancing Corporate Social Responsibility
・IEEE P7011™ ーStandard for the Process of Identifying and Rating the Trustworthiness of News Sources 
・IEEE 7012™-2025ーStandard for Machine Readable Personal Privacy Terms 
・IEEE P7013™ - Inclusion and Application Standards for Automated Facial Analysis Technology
・IEEE 7014™-2024ーStandard for Ethical Considerations in Emulated Empathy in Autonomous and Intelligent Systems
・IEEE 7014.1™-2026ーRecommended Practice for Ethical Considerations of Emulated Empathy in Partner-based General-Purpose Artificial Intelligence Systems
・IEEE P7015™ ーStandard for Data and Artificial Intelligence (AI) Literacy, Skills, and Readiness
・IEEE P7016™ ーStandard for Ethically Aligned Design and Operation of Metaverse Systems
・IEEE P7016.1™ーStandard for Ethically Aligned Educational Metadata in Extended Reality (XR) &amp; Metaverse
・IEEE P7017™ ーRecommended Practice for Design-Centered Human-Robot Interaction (HRI) and Governance
・IEEE P7018™ ーStandard for Security and Trustworthiness Requirements in Generative Pretrained Artificial Intelligence (AI) Models
・IEEE P7019™ー Standard for the Implementation and Governance of Autonomous and Intelligent Systems Related to Earth Law Principles
・IEEE P7020™ ーStandard for Transparency, Accuracy, and Source Integrity in Media and Public-facing Information
・IEEE P7021™ ーRecommended Practice for Implementing Ethical Artificial Intelligence (AI) in Long-Term Climate Projections Towards Sustainability
・IEEE P7030™ ーRecommended Practice for Ethical Assessment of Extended Reality (XR) Technologies</t>
    <rPh sb="219" eb="221">
      <t>リンリ</t>
    </rPh>
    <rPh sb="221" eb="222">
      <t>テキ</t>
    </rPh>
    <rPh sb="222" eb="224">
      <t>シヨウ</t>
    </rPh>
    <rPh sb="225" eb="227">
      <t>カダイ</t>
    </rPh>
    <rPh sb="279" eb="281">
      <t>モンダイ</t>
    </rPh>
    <rPh sb="281" eb="283">
      <t>テイキ</t>
    </rPh>
    <rPh sb="352" eb="354">
      <t>シテキ</t>
    </rPh>
    <phoneticPr fontId="5"/>
  </si>
  <si>
    <t>【参考情報】
■イニシアティブ
The IEEE Global Initiative on Ethics of Autonomous and Intelligent Systems
■イニシアティブのミッション（仮訳）
自律的かつ知的なシステムの設計および開発に関与するすべてのステークホルダーが、倫理的配慮を最優先できるよう、教育され、訓練され、そして主体的に行動できるようにすることを目的とする。これにより、これらの技術が人類全体の利益のために発展することを確実にする。
■その他
認証プログラムも展開
■70XXシリーズの一覧
・IEEE 7000™-2021ーStandard Model Process for Addressing Ethical Concerns During System Design
・IEEE 7001™-2021ー Standard for Transparency of Autonomous Systems
・IEEE 7002™‑2022ー Standard for Data Privacy Process
・IEEE 7003™‑2024ーStandard for Algorithmic Bias Considerations
・IEEE P7004™ ー Standard on Child and Student Data Governance
・IEEE 7005™-2021ー Standard on Employer Data Governance
・IEEE P7006™ ーStandard on Personal Data AI Agent Working Group
・IEEE 7007™-2021ーOntological Standard for Ethically driven Robotics and Automation Systems
・IEEE P7008™ ー Standard for Ethically Driven Nudging for Robotic, Intelligent and Autonomous Systems
・IEEE 7009™-2024ーStandard for Fail-Safe Design of Autonomous and Semi-Autonomous Systems
・IEEE 7010™-2020ーRecommended Practice for Assessing the Impact of Autonomous and Intelligent Systems on Human Well-Being
・IEEE P7010.1™ ーRecommended Practice for Environmental Social Governance (ESG) and Social Development Goal (SDG) Action Implementation and Advancing Corporate Social Responsibility
・IEEE P7011™ ーStandard for the Process of Identifying and Rating the Trustworthiness of News Sources 
・IEEE 7012™-2025ーStandard for Machine Readable Personal Privacy Terms 
・IEEE P7013™ - Inclusion and Application Standards for Automated Facial Analysis Technology
・IEEE 7014™-2024ーStandard for Ethical Considerations in Emulated Empathy in Autonomous and Intelligent Systems
・IEEE 7014.1™-2026ーRecommended Practice for Ethical Considerations of Emulated Empathy in Partner-based General-Purpose Artificial Intelligence Systems
・IEEE P7015™ ーStandard for Data and Artificial Intelligence (AI) Literacy, Skills, and Readiness
・IEEE P7016™ ーStandard for Ethically Aligned Design and Operation of Metaverse Systems
・IEEE P7016.1™ーStandard for Ethically Aligned Educational Metadata in Extended Reality (XR) &amp; Metaverse
・IEEE P7017™ ーRecommended Practice for Design-Centered Human-Robot Interaction (HRI) and Governance
・IEEE P7018™ ーStandard for Security and Trustworthiness Requirements in Generative Pretrained Artificial Intelligence (AI) Models
・IEEE P7019™ー Standard for the Implementation and Governance of Autonomous and Intelligent Systems Related to Earth Law Principles
・IEEE P7020™ ーStandard for Transparency, Accuracy, and Source Integrity in Media and Public-facing Information
・IEEE P7021™ ーRecommended Practice for Implementing Ethical Artificial Intelligence (AI) in Long-Term Climate Projections Towards Sustainability
・IEEE P7030™ ーRecommended Practice for Ethical Assessment of Extended Reality (XR) Technologies</t>
    <phoneticPr fontId="5"/>
  </si>
  <si>
    <t>・IEEE文書で＃323~333はAI関連文書を追加したもの。
・ステータス：2021/10/27廃版のためカウント対象外とする
【参考情報】
■イニシアティブ
The IEEE Global Initiative on Ethics of Autonomous and Intelligent Systems
■イニシアティブのミッション（仮訳）
自律的かつ知的なシステムの設計および開発に関与するすべてのステークホルダーが、倫理的配慮を最優先できるよう、教育され、訓練され、そして主体的に行動できるようにすることを目的とする。これにより、これらの技術が人類全体の利益のために発展することを確実にする。
■その他
認証プログラムも展開
■70XXシリーズの一覧
・IEEE 7000™-2021ーStandard Model Process for Addressing Ethical Concerns During System Design
・IEEE 7001™-2021ー Standard for Transparency of Autonomous Systems
・IEEE 7002™‑2022ー Standard for Data Privacy Process
・IEEE 7003™‑2024ーStandard for Algorithmic Bias Considerations
・IEEE P7004™ ー Standard on Child and Student Data Governance
・IEEE 7005™-2021ー Standard on Employer Data Governance
・IEEE P7006™ ーStandard on Personal Data AI Agent Working Group
・IEEE 7007™-2021ーOntological Standard for Ethically driven Robotics and Automation Systems
・IEEE P7008™ ー Standard for Ethically Driven Nudging for Robotic, Intelligent and Autonomous Systems
・IEEE 7009™-2024ーStandard for Fail-Safe Design of Autonomous and Semi-Autonomous Systems
・IEEE 7010™-2020ーRecommended Practice for Assessing the Impact of Autonomous and Intelligent Systems on Human Well-Being
・IEEE P7010.1™ ーRecommended Practice for Environmental Social Governance (ESG) and Social Development Goal (SDG) Action Implementation and Advancing Corporate Social Responsibility
・IEEE P7011™ ーStandard for the Process of Identifying and Rating the Trustworthiness of News Sources 
・IEEE 7012™-2025ーStandard for Machine Readable Personal Privacy Terms 
・IEEE P7013™ - Inclusion and Application Standards for Automated Facial Analysis Technology
・IEEE 7014™-2024ーStandard for Ethical Considerations in Emulated Empathy in Autonomous and Intelligent Systems
・IEEE 7014.1™-2026ーRecommended Practice for Ethical Considerations of Emulated Empathy in Partner-based General-Purpose Artificial Intelligence Systems
・IEEE P7015™ ーStandard for Data and Artificial Intelligence (AI) Literacy, Skills, and Readiness
・IEEE P7016™ ーStandard for Ethically Aligned Design and Operation of Metaverse Systems
・IEEE P7016.1™ーStandard for Ethically Aligned Educational Metadata in Extended Reality (XR) &amp; Metaverse
・IEEE P7017™ ーRecommended Practice for Design-Centered Human-Robot Interaction (HRI) and Governance
・IEEE P7018™ ーStandard for Security and Trustworthiness Requirements in Generative Pretrained Artificial Intelligence (AI) Models
・IEEE P7019™ー Standard for the Implementation and Governance of Autonomous and Intelligent Systems Related to Earth Law Principles
・IEEE P7020™ ーStandard for Transparency, Accuracy, and Source Integrity in Media and Public-facing Information
・IEEE P7021™ ーRecommended Practice for Implementing Ethical Artificial Intelligence (AI) in Long-Term Climate Projections Towards Sustainability
・IEEE P7030™ ーRecommended Practice for Ethical Assessment of Extended Reality (XR) Technologies</t>
    <rPh sb="58" eb="61">
      <t>タイショウガイ</t>
    </rPh>
    <phoneticPr fontId="5"/>
  </si>
  <si>
    <t>(観点1：品質に関する観点)
標準が着眼している信頼あるAIのための属性</t>
    <rPh sb="1" eb="3">
      <t>カンテン</t>
    </rPh>
    <rPh sb="5" eb="7">
      <t>ヒンシツ</t>
    </rPh>
    <rPh sb="8" eb="9">
      <t>カン</t>
    </rPh>
    <rPh sb="11" eb="13">
      <t>カンテン</t>
    </rPh>
    <phoneticPr fontId="5"/>
  </si>
  <si>
    <t>(観点3：分野・用途の関連)
標準の適用対象となる業界あるいは技術が特定されているもの</t>
    <rPh sb="5" eb="7">
      <t>ブンヤ</t>
    </rPh>
    <rPh sb="8" eb="10">
      <t>ヨウト</t>
    </rPh>
    <rPh sb="11" eb="13">
      <t>カンレン</t>
    </rPh>
    <phoneticPr fontId="5"/>
  </si>
  <si>
    <t>(観点2：介入領域の観点)
組織のガバナンス体制・マネジメントプロセス等に着眼しているもの、あるいはAIシステムの特定の構成要素に着眼しているもの</t>
    <rPh sb="5" eb="9">
      <t>カイニュウリョウイキ</t>
    </rPh>
    <rPh sb="10" eb="12">
      <t>カンテン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</si>
</sst>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u/>
      <sz val="11"/>
      <color theme="10"/>
      <name val="ＭＳ Ｐゴシック"/>
      <family val="2"/>
      <scheme val="minor"/>
    </font>
    <font>
      <sz val="11"/>
      <color theme="1"/>
      <name val="Meiryo UI"/>
      <family val="3"/>
      <charset val="128"/>
    </font>
    <font>
      <u/>
      <sz val="11"/>
      <color theme="10"/>
      <name val="Meiryo UI"/>
      <family val="3"/>
      <charset val="128"/>
    </font>
    <font>
      <b/>
      <sz val="11"/>
      <color theme="1"/>
      <name val="Meiryo UI"/>
      <family val="3"/>
      <charset val="128"/>
    </font>
    <font>
      <b/>
      <sz val="11"/>
      <color rgb="FF1F1F1F"/>
      <name val="Meiryo UI"/>
      <family val="3"/>
      <charset val="128"/>
    </font>
    <font>
      <sz val="11"/>
      <color rgb="FF1F1F1F"/>
      <name val="Meiryo UI"/>
      <family val="3"/>
      <charset val="128"/>
    </font>
    <font>
      <b/>
      <sz val="11"/>
      <name val="Meiryo UI"/>
      <family val="3"/>
      <charset val="128"/>
    </font>
    <font>
      <sz val="10"/>
      <name val="Arial"/>
      <family val="2"/>
    </font>
    <font>
      <b/>
      <sz val="10"/>
      <name val="Meiryo UI"/>
      <family val="3"/>
      <charset val="128"/>
    </font>
    <font>
      <sz val="10"/>
      <name val="Meiryo UI"/>
      <family val="3"/>
      <charset val="128"/>
    </font>
    <font>
      <b/>
      <sz val="16"/>
      <color theme="1"/>
      <name val="Meiryo UI"/>
      <family val="3"/>
      <charset val="128"/>
    </font>
    <font>
      <u/>
      <sz val="11"/>
      <color theme="1"/>
      <name val="Meiryo UI"/>
      <family val="3"/>
      <charset val="128"/>
    </font>
    <font>
      <sz val="10"/>
      <color theme="1"/>
      <name val="Meiryo UI"/>
      <family val="3"/>
      <charset val="128"/>
    </font>
  </fonts>
  <fills count="11">
    <fill>
      <patternFill patternType="none"/>
    </fill>
    <fill>
      <patternFill patternType="gray125"/>
    </fill>
    <fill>
      <patternFill patternType="solid">
        <fgColor theme="8" tint="0.5999938962981048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1" tint="0.499984740745262"/>
        <bgColor indexed="64"/>
      </patternFill>
    </fill>
    <fill>
      <patternFill patternType="solid">
        <fgColor rgb="FFC0C0C0"/>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6" fillId="0" borderId="0" applyNumberFormat="0" applyFill="0" applyBorder="0" applyAlignment="0" applyProtection="0"/>
    <xf numFmtId="0" fontId="4" fillId="0" borderId="0">
      <alignment vertical="center"/>
    </xf>
    <xf numFmtId="0" fontId="3" fillId="0" borderId="0">
      <alignment vertical="center"/>
    </xf>
    <xf numFmtId="0" fontId="13" fillId="0" borderId="0"/>
    <xf numFmtId="0" fontId="1" fillId="0" borderId="0">
      <alignment vertical="center"/>
    </xf>
  </cellStyleXfs>
  <cellXfs count="81">
    <xf numFmtId="0" fontId="0" fillId="0" borderId="0" xfId="0"/>
    <xf numFmtId="0" fontId="0" fillId="0" borderId="0" xfId="0" applyAlignment="1">
      <alignment wrapText="1"/>
    </xf>
    <xf numFmtId="0" fontId="7" fillId="0" borderId="0" xfId="0" applyFont="1"/>
    <xf numFmtId="0" fontId="7" fillId="3" borderId="0" xfId="2" applyFont="1" applyFill="1" applyAlignment="1">
      <alignment vertical="center" wrapText="1"/>
    </xf>
    <xf numFmtId="0" fontId="7" fillId="3" borderId="0" xfId="2" applyFont="1" applyFill="1">
      <alignment vertical="center"/>
    </xf>
    <xf numFmtId="0" fontId="3" fillId="0" borderId="0" xfId="3" applyAlignment="1">
      <alignment horizontal="left" vertical="top"/>
    </xf>
    <xf numFmtId="0" fontId="3" fillId="0" borderId="0" xfId="3" applyAlignment="1">
      <alignment horizontal="left" vertical="top" wrapText="1"/>
    </xf>
    <xf numFmtId="0" fontId="7" fillId="0" borderId="0" xfId="2" applyFont="1" applyAlignment="1">
      <alignment horizontal="left" vertical="top" wrapText="1"/>
    </xf>
    <xf numFmtId="0" fontId="7" fillId="0" borderId="0" xfId="0" applyFont="1" applyAlignment="1">
      <alignment horizontal="left" vertical="top"/>
    </xf>
    <xf numFmtId="0" fontId="7" fillId="0" borderId="0" xfId="0" applyFont="1" applyAlignment="1">
      <alignment horizontal="left" vertical="top" wrapText="1"/>
    </xf>
    <xf numFmtId="0" fontId="15" fillId="0" borderId="0" xfId="4" applyFont="1"/>
    <xf numFmtId="0" fontId="15" fillId="0" borderId="0" xfId="4" applyFont="1" applyAlignment="1">
      <alignment wrapText="1"/>
    </xf>
    <xf numFmtId="0" fontId="7" fillId="0" borderId="1" xfId="0" applyFont="1" applyBorder="1" applyAlignment="1">
      <alignment horizontal="left" vertical="top" wrapText="1"/>
    </xf>
    <xf numFmtId="0" fontId="7" fillId="0" borderId="0" xfId="0" applyFont="1" applyAlignment="1">
      <alignment wrapText="1"/>
    </xf>
    <xf numFmtId="0" fontId="11" fillId="0" borderId="1" xfId="0" applyFont="1" applyBorder="1" applyAlignment="1">
      <alignment horizontal="left" vertical="top" wrapText="1" readingOrder="1"/>
    </xf>
    <xf numFmtId="0" fontId="11" fillId="0" borderId="0" xfId="0" applyFont="1" applyAlignment="1">
      <alignment horizontal="left" vertical="top" wrapText="1" readingOrder="1"/>
    </xf>
    <xf numFmtId="0" fontId="14" fillId="4" borderId="1" xfId="4" applyFont="1" applyFill="1" applyBorder="1" applyAlignment="1">
      <alignment horizontal="left" vertical="top" wrapText="1"/>
    </xf>
    <xf numFmtId="0" fontId="7" fillId="0" borderId="1" xfId="3" applyFont="1" applyBorder="1" applyAlignment="1">
      <alignment horizontal="left" vertical="top" wrapText="1"/>
    </xf>
    <xf numFmtId="0" fontId="7" fillId="0" borderId="1" xfId="2" applyFont="1" applyBorder="1">
      <alignment vertical="center"/>
    </xf>
    <xf numFmtId="0" fontId="2" fillId="0" borderId="0" xfId="3" applyFont="1" applyAlignment="1">
      <alignment horizontal="left" vertical="top" wrapText="1"/>
    </xf>
    <xf numFmtId="0" fontId="7" fillId="0" borderId="0" xfId="3" applyFont="1" applyAlignment="1">
      <alignment horizontal="left" vertical="top" wrapText="1"/>
    </xf>
    <xf numFmtId="0" fontId="10" fillId="0" borderId="0" xfId="0" applyFont="1" applyAlignment="1">
      <alignment vertical="center" wrapText="1" readingOrder="1"/>
    </xf>
    <xf numFmtId="0" fontId="11" fillId="0" borderId="0" xfId="0" applyFont="1" applyAlignment="1">
      <alignment vertical="center" wrapText="1" readingOrder="1"/>
    </xf>
    <xf numFmtId="0" fontId="7" fillId="0" borderId="1" xfId="0" applyFont="1" applyBorder="1" applyAlignment="1">
      <alignment wrapText="1"/>
    </xf>
    <xf numFmtId="0" fontId="10" fillId="6" borderId="1" xfId="0" applyFont="1" applyFill="1" applyBorder="1" applyAlignment="1">
      <alignment vertical="center" wrapText="1" readingOrder="1"/>
    </xf>
    <xf numFmtId="0" fontId="11" fillId="6" borderId="1" xfId="0" applyFont="1" applyFill="1" applyBorder="1" applyAlignment="1">
      <alignment vertical="center" wrapText="1" readingOrder="1"/>
    </xf>
    <xf numFmtId="0" fontId="10" fillId="6" borderId="1" xfId="0" applyFont="1" applyFill="1" applyBorder="1" applyAlignment="1">
      <alignment horizontal="left" vertical="center" wrapText="1" readingOrder="1"/>
    </xf>
    <xf numFmtId="0" fontId="7" fillId="6" borderId="1" xfId="0" applyFont="1" applyFill="1" applyBorder="1" applyAlignment="1">
      <alignment horizontal="left" vertical="top"/>
    </xf>
    <xf numFmtId="0" fontId="10" fillId="6" borderId="1" xfId="0" applyFont="1" applyFill="1" applyBorder="1" applyAlignment="1">
      <alignment horizontal="left" vertical="top" wrapText="1" readingOrder="1"/>
    </xf>
    <xf numFmtId="0" fontId="7" fillId="6" borderId="1" xfId="0" applyFont="1" applyFill="1" applyBorder="1" applyAlignment="1">
      <alignment horizontal="left" vertical="center"/>
    </xf>
    <xf numFmtId="0" fontId="7" fillId="6" borderId="1" xfId="0" applyFont="1" applyFill="1" applyBorder="1" applyAlignment="1">
      <alignment horizontal="left" vertical="top" wrapText="1"/>
    </xf>
    <xf numFmtId="0" fontId="16" fillId="0" borderId="0" xfId="0" applyFont="1"/>
    <xf numFmtId="0" fontId="16" fillId="0" borderId="0" xfId="0" applyFont="1" applyAlignment="1">
      <alignment wrapText="1"/>
    </xf>
    <xf numFmtId="0" fontId="11" fillId="6" borderId="1" xfId="0" applyFont="1" applyFill="1" applyBorder="1" applyAlignment="1">
      <alignment horizontal="left" vertical="top" wrapText="1" readingOrder="1"/>
    </xf>
    <xf numFmtId="0" fontId="15" fillId="0" borderId="1" xfId="4" applyFont="1" applyBorder="1" applyAlignment="1">
      <alignment horizontal="left" vertical="top" wrapText="1"/>
    </xf>
    <xf numFmtId="0" fontId="15" fillId="0" borderId="0" xfId="4" applyFont="1" applyAlignment="1">
      <alignment horizontal="left" vertical="top" wrapText="1"/>
    </xf>
    <xf numFmtId="0" fontId="7" fillId="0" borderId="1" xfId="0" applyFont="1" applyBorder="1" applyAlignment="1">
      <alignment vertical="center" wrapText="1"/>
    </xf>
    <xf numFmtId="0" fontId="11" fillId="0" borderId="1" xfId="0" applyFont="1" applyBorder="1" applyAlignment="1">
      <alignment vertical="top" wrapText="1" readingOrder="1"/>
    </xf>
    <xf numFmtId="0" fontId="7" fillId="0" borderId="1" xfId="0" applyFont="1" applyBorder="1" applyAlignment="1">
      <alignment vertical="top"/>
    </xf>
    <xf numFmtId="0" fontId="7" fillId="0" borderId="1" xfId="0" applyFont="1" applyBorder="1" applyAlignment="1">
      <alignment vertical="top" wrapText="1"/>
    </xf>
    <xf numFmtId="0" fontId="9" fillId="2" borderId="1" xfId="2" applyFont="1" applyFill="1" applyBorder="1" applyAlignment="1">
      <alignment horizontal="left" vertical="top" wrapText="1"/>
    </xf>
    <xf numFmtId="0" fontId="7" fillId="5" borderId="1" xfId="2" applyFont="1" applyFill="1" applyBorder="1" applyAlignment="1">
      <alignment horizontal="left" vertical="top" wrapText="1"/>
    </xf>
    <xf numFmtId="0" fontId="9" fillId="5" borderId="1" xfId="2" applyFont="1" applyFill="1" applyBorder="1" applyAlignment="1">
      <alignment horizontal="left" vertical="top" wrapText="1"/>
    </xf>
    <xf numFmtId="0" fontId="7" fillId="0" borderId="1" xfId="0" applyFont="1" applyBorder="1" applyAlignment="1">
      <alignment horizontal="left" vertical="top"/>
    </xf>
    <xf numFmtId="0" fontId="9" fillId="6" borderId="1" xfId="0" applyFont="1" applyFill="1" applyBorder="1" applyAlignment="1">
      <alignment horizontal="left" vertical="top" wrapText="1"/>
    </xf>
    <xf numFmtId="0" fontId="12" fillId="6" borderId="1" xfId="0" applyFont="1" applyFill="1" applyBorder="1" applyAlignment="1">
      <alignment horizontal="left" vertical="top" wrapText="1"/>
    </xf>
    <xf numFmtId="0" fontId="12" fillId="7" borderId="1" xfId="0" applyFont="1" applyFill="1" applyBorder="1" applyAlignment="1">
      <alignment horizontal="left" vertical="top" wrapText="1"/>
    </xf>
    <xf numFmtId="0" fontId="8" fillId="0" borderId="1" xfId="1" applyFont="1" applyBorder="1" applyAlignment="1">
      <alignment horizontal="left" vertical="top" wrapText="1"/>
    </xf>
    <xf numFmtId="0" fontId="7" fillId="8" borderId="1" xfId="0" applyFont="1" applyFill="1" applyBorder="1" applyAlignment="1">
      <alignment horizontal="left" vertical="top" wrapText="1"/>
    </xf>
    <xf numFmtId="0" fontId="8" fillId="0" borderId="1" xfId="1" applyFont="1" applyFill="1" applyBorder="1" applyAlignment="1">
      <alignment horizontal="left" vertical="top" wrapText="1"/>
    </xf>
    <xf numFmtId="0" fontId="9" fillId="6" borderId="1" xfId="3" applyFont="1" applyFill="1" applyBorder="1" applyAlignment="1">
      <alignment horizontal="left" vertical="top" wrapText="1"/>
    </xf>
    <xf numFmtId="0" fontId="7" fillId="0" borderId="1" xfId="3" applyFont="1" applyBorder="1" applyAlignment="1">
      <alignment horizontal="left" vertical="top"/>
    </xf>
    <xf numFmtId="15" fontId="7" fillId="0" borderId="1" xfId="3" applyNumberFormat="1" applyFont="1" applyBorder="1" applyAlignment="1">
      <alignment horizontal="left" vertical="top"/>
    </xf>
    <xf numFmtId="15" fontId="7" fillId="0" borderId="1" xfId="3" applyNumberFormat="1" applyFont="1" applyBorder="1" applyAlignment="1">
      <alignment horizontal="left" vertical="top" wrapText="1"/>
    </xf>
    <xf numFmtId="0" fontId="14" fillId="9" borderId="1" xfId="4" applyFont="1" applyFill="1" applyBorder="1" applyAlignment="1">
      <alignment horizontal="left" vertical="top" wrapText="1"/>
    </xf>
    <xf numFmtId="0" fontId="15" fillId="0" borderId="1" xfId="4" applyFont="1" applyBorder="1"/>
    <xf numFmtId="0" fontId="15" fillId="0" borderId="1" xfId="4" applyFont="1" applyBorder="1" applyAlignment="1">
      <alignment wrapText="1"/>
    </xf>
    <xf numFmtId="0" fontId="14" fillId="6" borderId="1" xfId="4" applyFont="1" applyFill="1" applyBorder="1" applyAlignment="1">
      <alignment horizontal="left" vertical="center" wrapText="1"/>
    </xf>
    <xf numFmtId="0" fontId="11" fillId="0" borderId="0" xfId="0" applyFont="1" applyAlignment="1">
      <alignment vertical="top" wrapText="1" readingOrder="1"/>
    </xf>
    <xf numFmtId="0" fontId="7" fillId="0" borderId="0" xfId="0" pivotButton="1" applyFont="1"/>
    <xf numFmtId="0" fontId="7" fillId="0" borderId="0" xfId="0" applyFont="1" applyAlignment="1">
      <alignment horizontal="left"/>
    </xf>
    <xf numFmtId="0" fontId="7" fillId="0" borderId="1" xfId="0" quotePrefix="1" applyFont="1" applyBorder="1" applyAlignment="1">
      <alignment vertical="top"/>
    </xf>
    <xf numFmtId="0" fontId="7" fillId="0" borderId="1" xfId="0" applyFont="1" applyBorder="1" applyAlignment="1">
      <alignment vertical="top" wrapText="1" readingOrder="1"/>
    </xf>
    <xf numFmtId="0" fontId="7" fillId="0" borderId="0" xfId="0" applyFont="1" applyAlignment="1">
      <alignment vertical="top"/>
    </xf>
    <xf numFmtId="0" fontId="7" fillId="6" borderId="1" xfId="0" applyFont="1" applyFill="1" applyBorder="1" applyAlignment="1">
      <alignment horizontal="left" vertical="top" wrapText="1" readingOrder="1"/>
    </xf>
    <xf numFmtId="0" fontId="7" fillId="4" borderId="1" xfId="0" applyFont="1" applyFill="1" applyBorder="1" applyAlignment="1">
      <alignment horizontal="left" vertical="top" wrapText="1" readingOrder="1"/>
    </xf>
    <xf numFmtId="0" fontId="7" fillId="0" borderId="1" xfId="0" applyFont="1" applyBorder="1" applyAlignment="1">
      <alignment horizontal="left" vertical="top" wrapText="1" readingOrder="1"/>
    </xf>
    <xf numFmtId="0" fontId="7" fillId="0" borderId="1" xfId="0" quotePrefix="1" applyFont="1" applyBorder="1" applyAlignment="1">
      <alignment vertical="top" wrapText="1" readingOrder="1"/>
    </xf>
    <xf numFmtId="0" fontId="18" fillId="0" borderId="1" xfId="4" applyFont="1" applyBorder="1" applyAlignment="1">
      <alignment horizontal="left" vertical="top" wrapText="1"/>
    </xf>
    <xf numFmtId="0" fontId="18" fillId="0" borderId="1" xfId="4" applyFont="1" applyBorder="1" applyAlignment="1">
      <alignment wrapText="1"/>
    </xf>
    <xf numFmtId="0" fontId="15" fillId="0" borderId="1" xfId="4" applyFont="1" applyBorder="1" applyAlignment="1">
      <alignment horizontal="left" vertical="top"/>
    </xf>
    <xf numFmtId="0" fontId="7" fillId="0" borderId="0" xfId="0" pivotButton="1" applyFont="1" applyAlignment="1">
      <alignment wrapText="1"/>
    </xf>
    <xf numFmtId="0" fontId="7" fillId="0" borderId="0" xfId="0" applyFont="1" applyAlignment="1">
      <alignment horizontal="left" wrapText="1"/>
    </xf>
    <xf numFmtId="0" fontId="7" fillId="10" borderId="0" xfId="0" applyFont="1" applyFill="1"/>
    <xf numFmtId="0" fontId="7" fillId="10" borderId="0" xfId="0" applyFont="1" applyFill="1" applyAlignment="1">
      <alignment wrapText="1"/>
    </xf>
    <xf numFmtId="14" fontId="9" fillId="2" borderId="1" xfId="2" applyNumberFormat="1" applyFont="1" applyFill="1" applyBorder="1" applyAlignment="1">
      <alignment horizontal="left" vertical="top" wrapText="1"/>
    </xf>
    <xf numFmtId="14" fontId="7" fillId="0" borderId="1" xfId="0" applyNumberFormat="1" applyFont="1" applyBorder="1" applyAlignment="1">
      <alignment horizontal="left" vertical="top"/>
    </xf>
    <xf numFmtId="14" fontId="7" fillId="0" borderId="0" xfId="0" applyNumberFormat="1" applyFont="1" applyAlignment="1">
      <alignment horizontal="left" vertical="top"/>
    </xf>
    <xf numFmtId="0" fontId="17" fillId="0" borderId="1" xfId="1" applyFont="1" applyBorder="1" applyAlignment="1">
      <alignment vertical="top" wrapText="1" readingOrder="1"/>
    </xf>
    <xf numFmtId="0" fontId="17" fillId="0" borderId="0" xfId="1" applyFont="1" applyAlignment="1">
      <alignment vertical="top" wrapText="1"/>
    </xf>
    <xf numFmtId="0" fontId="8" fillId="0" borderId="1" xfId="1" applyFont="1" applyBorder="1" applyAlignment="1">
      <alignment vertical="top" wrapText="1" readingOrder="1"/>
    </xf>
  </cellXfs>
  <cellStyles count="6">
    <cellStyle name="ハイパーリンク" xfId="1" builtinId="8"/>
    <cellStyle name="標準" xfId="0" builtinId="0"/>
    <cellStyle name="標準 2" xfId="2" xr:uid="{389DE35B-0EF5-40FA-A15A-7F62517FAEAD}"/>
    <cellStyle name="標準 2 2" xfId="5" xr:uid="{C44C827D-5F18-42B7-B9CD-862D265AD243}"/>
    <cellStyle name="標準 3" xfId="3" xr:uid="{B4706B09-D7DD-4E67-AEC4-E18158AC2BF0}"/>
    <cellStyle name="標準 4" xfId="4" xr:uid="{BBC34DB0-059C-478B-BEED-DC232215B3DB}"/>
  </cellStyles>
  <dxfs count="47">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alignment wrapText="1"/>
    </dxf>
    <dxf>
      <alignment wrapText="1"/>
    </dxf>
    <dxf>
      <alignment wrapText="1"/>
    </dxf>
    <dxf>
      <alignment wrapText="1"/>
    </dxf>
    <dxf>
      <alignment wrapText="1"/>
    </dxf>
    <dxf>
      <alignment wrapText="1"/>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alignment wrapText="1"/>
    </dxf>
    <dxf>
      <alignment wrapText="1"/>
    </dxf>
    <dxf>
      <alignment wrapText="1"/>
    </dxf>
    <dxf>
      <alignment wrapText="1"/>
    </dxf>
    <dxf>
      <alignment wrapText="1"/>
    </dxf>
    <dxf>
      <alignment wrapText="1"/>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font>
        <name val="Meiryo UI"/>
        <family val="3"/>
        <charset val="128"/>
        <scheme val="none"/>
      </font>
    </dxf>
    <dxf>
      <alignment wrapText="1"/>
    </dxf>
    <dxf>
      <alignment wrapText="1"/>
    </dxf>
    <dxf>
      <alignment wrapText="1"/>
    </dxf>
    <dxf>
      <alignment wrapText="1"/>
    </dxf>
    <dxf>
      <alignment wrapText="1"/>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0</xdr:col>
      <xdr:colOff>334945</xdr:colOff>
      <xdr:row>0</xdr:row>
      <xdr:rowOff>106353</xdr:rowOff>
    </xdr:from>
    <xdr:ext cx="5164138" cy="4751942"/>
    <xdr:sp macro="" textlink="">
      <xdr:nvSpPr>
        <xdr:cNvPr id="2" name="テキスト ボックス 1">
          <a:extLst>
            <a:ext uri="{FF2B5EF4-FFF2-40B4-BE49-F238E27FC236}">
              <a16:creationId xmlns:a16="http://schemas.microsoft.com/office/drawing/2014/main" id="{50AC4651-A102-4714-8671-23A1F4C64255}"/>
            </a:ext>
          </a:extLst>
        </xdr:cNvPr>
        <xdr:cNvSpPr txBox="1"/>
      </xdr:nvSpPr>
      <xdr:spPr>
        <a:xfrm>
          <a:off x="334945" y="106353"/>
          <a:ext cx="5164138" cy="4751942"/>
        </a:xfrm>
        <a:prstGeom prst="rect">
          <a:avLst/>
        </a:prstGeom>
        <a:solidFill>
          <a:schemeClr val="bg1"/>
        </a:solidFill>
        <a:ln>
          <a:solidFill>
            <a:schemeClr val="tx2"/>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en-US" altLang="ja-JP" sz="2000"/>
            <a:t>AI</a:t>
          </a:r>
          <a:r>
            <a:rPr kumimoji="1" lang="ja-JP" altLang="en-US" sz="2000"/>
            <a:t>関連国際標準マップ付録</a:t>
          </a:r>
          <a:endParaRPr kumimoji="1" lang="en-US" altLang="ja-JP" sz="2000"/>
        </a:p>
        <a:p>
          <a:pPr algn="ctr"/>
          <a:endParaRPr kumimoji="1" lang="en-US" altLang="ja-JP" sz="2000"/>
        </a:p>
        <a:p>
          <a:pPr algn="ctr"/>
          <a:r>
            <a:rPr kumimoji="1" lang="ja-JP" altLang="en-US" sz="3200"/>
            <a:t>ロングリスト</a:t>
          </a:r>
          <a:endParaRPr kumimoji="1" lang="en-US" altLang="ja-JP" sz="3200"/>
        </a:p>
        <a:p>
          <a:pPr algn="ctr"/>
          <a:endParaRPr kumimoji="1" lang="en-US" altLang="ja-JP" sz="1100"/>
        </a:p>
        <a:p>
          <a:pPr algn="ctr"/>
          <a:endParaRPr kumimoji="1" lang="en-US" altLang="ja-JP" sz="2000"/>
        </a:p>
        <a:p>
          <a:pPr algn="ctr"/>
          <a:r>
            <a:rPr kumimoji="1" lang="en-US" altLang="ja-JP" sz="2000"/>
            <a:t>2026</a:t>
          </a:r>
          <a:r>
            <a:rPr kumimoji="1" lang="ja-JP" altLang="en-US" sz="2000"/>
            <a:t>年</a:t>
          </a:r>
          <a:r>
            <a:rPr kumimoji="1" lang="en-US" altLang="ja-JP" sz="2000"/>
            <a:t>3</a:t>
          </a:r>
          <a:r>
            <a:rPr kumimoji="1" lang="ja-JP" altLang="en-US" sz="2000"/>
            <a:t>月</a:t>
          </a:r>
          <a:r>
            <a:rPr kumimoji="1" lang="en-US" altLang="ja-JP" sz="2000"/>
            <a:t>31</a:t>
          </a:r>
          <a:r>
            <a:rPr kumimoji="1" lang="ja-JP" altLang="en-US" sz="2000"/>
            <a:t>日</a:t>
          </a:r>
          <a:endParaRPr kumimoji="1" lang="en-US" altLang="ja-JP" sz="2000"/>
        </a:p>
        <a:p>
          <a:pPr fontAlgn="t">
            <a:lnSpc>
              <a:spcPct val="100000"/>
            </a:lnSpc>
            <a:buNone/>
          </a:pPr>
          <a:endParaRPr lang="en-US" altLang="ja-JP" sz="1200" b="0" i="0">
            <a:effectLst/>
            <a:latin typeface="Segoe UI" panose="020B0502040204020203" pitchFamily="34" charset="0"/>
          </a:endParaRPr>
        </a:p>
        <a:p>
          <a:pPr fontAlgn="t">
            <a:lnSpc>
              <a:spcPct val="100000"/>
            </a:lnSpc>
            <a:buNone/>
          </a:pPr>
          <a:r>
            <a:rPr lang="ja-JP" altLang="en-US" sz="1200" b="0" i="0">
              <a:effectLst/>
              <a:latin typeface="Segoe UI" panose="020B0502040204020203" pitchFamily="34" charset="0"/>
            </a:rPr>
            <a:t>本ファイルは、以下のテクニカルレポートの付録として作成された、</a:t>
          </a:r>
          <a:br>
            <a:rPr lang="en-US" altLang="ja-JP" sz="1200" b="0" i="0">
              <a:effectLst/>
              <a:latin typeface="Segoe UI" panose="020B0502040204020203" pitchFamily="34" charset="0"/>
            </a:rPr>
          </a:br>
          <a:r>
            <a:rPr lang="ja-JP" altLang="en-US" sz="1200" b="0" i="0">
              <a:effectLst/>
              <a:latin typeface="Segoe UI" panose="020B0502040204020203" pitchFamily="34" charset="0"/>
            </a:rPr>
            <a:t>国際</a:t>
          </a:r>
          <a:r>
            <a:rPr lang="en-US" altLang="ja-JP" sz="1200" b="0" i="0">
              <a:effectLst/>
              <a:latin typeface="Segoe UI" panose="020B0502040204020203" pitchFamily="34" charset="0"/>
            </a:rPr>
            <a:t>AI</a:t>
          </a:r>
          <a:r>
            <a:rPr lang="ja-JP" altLang="en-US" sz="1200" b="0" i="0">
              <a:effectLst/>
              <a:latin typeface="Segoe UI" panose="020B0502040204020203" pitchFamily="34" charset="0"/>
            </a:rPr>
            <a:t>標準文書のロングリストである。</a:t>
          </a:r>
          <a:endParaRPr lang="en-US" altLang="ja-JP" sz="1200" b="0" i="0">
            <a:effectLst/>
            <a:latin typeface="Segoe UI" panose="020B0502040204020203" pitchFamily="34" charset="0"/>
          </a:endParaRPr>
        </a:p>
        <a:p>
          <a:pPr fontAlgn="t">
            <a:lnSpc>
              <a:spcPct val="100000"/>
            </a:lnSpc>
            <a:buNone/>
          </a:pPr>
          <a:endParaRPr lang="en-US" altLang="ja-JP" sz="1200" b="0" i="0">
            <a:effectLst/>
            <a:latin typeface="Segoe UI" panose="020B0502040204020203" pitchFamily="34" charset="0"/>
          </a:endParaRPr>
        </a:p>
        <a:p>
          <a:pPr fontAlgn="t">
            <a:lnSpc>
              <a:spcPct val="100000"/>
            </a:lnSpc>
            <a:buNone/>
          </a:pPr>
          <a:r>
            <a:rPr lang="en-US" altLang="ja-JP" sz="1200" b="0" i="0">
              <a:effectLst/>
              <a:latin typeface="Segoe UI" panose="020B0502040204020203" pitchFamily="34" charset="0"/>
            </a:rPr>
            <a:t>	AI</a:t>
          </a:r>
          <a:r>
            <a:rPr lang="ja-JP" altLang="en-US" sz="1200" b="0" i="0">
              <a:effectLst/>
              <a:latin typeface="Segoe UI" panose="020B0502040204020203" pitchFamily="34" charset="0"/>
            </a:rPr>
            <a:t>関連国際標準マップ</a:t>
          </a:r>
          <a:endParaRPr lang="en-US" altLang="ja-JP" sz="1200" b="0" i="0">
            <a:effectLst/>
            <a:latin typeface="Segoe UI" panose="020B0502040204020203" pitchFamily="34" charset="0"/>
          </a:endParaRPr>
        </a:p>
        <a:p>
          <a:pPr fontAlgn="t">
            <a:lnSpc>
              <a:spcPct val="100000"/>
            </a:lnSpc>
            <a:buNone/>
          </a:pPr>
          <a:r>
            <a:rPr lang="en-US" altLang="ja-JP" sz="1200" b="0" i="0">
              <a:effectLst/>
              <a:latin typeface="Segoe UI" panose="020B0502040204020203" pitchFamily="34" charset="0"/>
            </a:rPr>
            <a:t>	</a:t>
          </a:r>
          <a:r>
            <a:rPr lang="ja-JP" altLang="ja-JP" sz="1200" b="0" i="0">
              <a:solidFill>
                <a:schemeClr val="tx1"/>
              </a:solidFill>
              <a:effectLst/>
              <a:latin typeface="+mn-lt"/>
              <a:ea typeface="+mn-ea"/>
              <a:cs typeface="+mn-cs"/>
            </a:rPr>
            <a:t>第</a:t>
          </a:r>
          <a:r>
            <a:rPr lang="en-US" altLang="ja-JP" sz="1200" b="0" i="0">
              <a:solidFill>
                <a:schemeClr val="tx1"/>
              </a:solidFill>
              <a:effectLst/>
              <a:latin typeface="+mn-lt"/>
              <a:ea typeface="+mn-ea"/>
              <a:cs typeface="+mn-cs"/>
            </a:rPr>
            <a:t>1</a:t>
          </a:r>
          <a:r>
            <a:rPr lang="ja-JP" altLang="ja-JP" sz="1200" b="0" i="0">
              <a:solidFill>
                <a:schemeClr val="tx1"/>
              </a:solidFill>
              <a:effectLst/>
              <a:latin typeface="+mn-lt"/>
              <a:ea typeface="+mn-ea"/>
              <a:cs typeface="+mn-cs"/>
            </a:rPr>
            <a:t>版（</a:t>
          </a:r>
          <a:r>
            <a:rPr lang="en-US" altLang="ja-JP" sz="1200" b="0" i="0">
              <a:solidFill>
                <a:schemeClr val="tx1"/>
              </a:solidFill>
              <a:effectLst/>
              <a:latin typeface="+mn-lt"/>
              <a:ea typeface="+mn-ea"/>
              <a:cs typeface="+mn-cs"/>
            </a:rPr>
            <a:t>2026</a:t>
          </a:r>
          <a:r>
            <a:rPr lang="ja-JP" altLang="ja-JP" sz="1200" b="0" i="0">
              <a:solidFill>
                <a:schemeClr val="tx1"/>
              </a:solidFill>
              <a:effectLst/>
              <a:latin typeface="+mn-lt"/>
              <a:ea typeface="+mn-ea"/>
              <a:cs typeface="+mn-cs"/>
            </a:rPr>
            <a:t>年</a:t>
          </a:r>
          <a:r>
            <a:rPr lang="en-US" altLang="ja-JP" sz="1200" b="0" i="0">
              <a:solidFill>
                <a:schemeClr val="tx1"/>
              </a:solidFill>
              <a:effectLst/>
              <a:latin typeface="+mn-lt"/>
              <a:ea typeface="+mn-ea"/>
              <a:cs typeface="+mn-cs"/>
            </a:rPr>
            <a:t>3</a:t>
          </a:r>
          <a:r>
            <a:rPr lang="ja-JP" altLang="ja-JP" sz="1200" b="0" i="0">
              <a:solidFill>
                <a:schemeClr val="tx1"/>
              </a:solidFill>
              <a:effectLst/>
              <a:latin typeface="+mn-lt"/>
              <a:ea typeface="+mn-ea"/>
              <a:cs typeface="+mn-cs"/>
            </a:rPr>
            <a:t>月</a:t>
          </a:r>
          <a:r>
            <a:rPr lang="en-US" altLang="ja-JP" sz="1200" b="0" i="0">
              <a:solidFill>
                <a:schemeClr val="tx1"/>
              </a:solidFill>
              <a:effectLst/>
              <a:latin typeface="+mn-lt"/>
              <a:ea typeface="+mn-ea"/>
              <a:cs typeface="+mn-cs"/>
            </a:rPr>
            <a:t>31</a:t>
          </a:r>
          <a:r>
            <a:rPr lang="ja-JP" altLang="ja-JP" sz="1200" b="0" i="0">
              <a:solidFill>
                <a:schemeClr val="tx1"/>
              </a:solidFill>
              <a:effectLst/>
              <a:latin typeface="+mn-lt"/>
              <a:ea typeface="+mn-ea"/>
              <a:cs typeface="+mn-cs"/>
            </a:rPr>
            <a:t>日） </a:t>
          </a:r>
          <a:endParaRPr lang="en-US" altLang="ja-JP" sz="1200" b="0" i="0">
            <a:effectLst/>
            <a:latin typeface="Segoe UI" panose="020B0502040204020203" pitchFamily="34" charset="0"/>
          </a:endParaRPr>
        </a:p>
        <a:p>
          <a:pPr fontAlgn="t">
            <a:lnSpc>
              <a:spcPct val="100000"/>
            </a:lnSpc>
            <a:buNone/>
          </a:pPr>
          <a:r>
            <a:rPr lang="en-US" altLang="ja-JP" sz="1200" b="0" i="0">
              <a:effectLst/>
              <a:latin typeface="Segoe UI" panose="020B0502040204020203" pitchFamily="34" charset="0"/>
            </a:rPr>
            <a:t>	</a:t>
          </a:r>
          <a:r>
            <a:rPr lang="ja-JP" altLang="en-US" sz="1200" b="0" i="0">
              <a:effectLst/>
              <a:latin typeface="Segoe UI" panose="020B0502040204020203" pitchFamily="34" charset="0"/>
            </a:rPr>
            <a:t>国立研究開発法人産業技術総合研究所</a:t>
          </a:r>
          <a:endParaRPr lang="en-US" altLang="ja-JP" sz="1200" b="0" i="0">
            <a:effectLst/>
            <a:latin typeface="Segoe UI" panose="020B0502040204020203" pitchFamily="34" charset="0"/>
          </a:endParaRPr>
        </a:p>
        <a:p>
          <a:pPr fontAlgn="t">
            <a:lnSpc>
              <a:spcPct val="100000"/>
            </a:lnSpc>
            <a:buNone/>
          </a:pPr>
          <a:r>
            <a:rPr lang="en-US" altLang="ja-JP" sz="1200" b="0" i="0">
              <a:effectLst/>
              <a:latin typeface="Segoe UI" panose="020B0502040204020203" pitchFamily="34" charset="0"/>
            </a:rPr>
            <a:t>	</a:t>
          </a:r>
          <a:r>
            <a:rPr lang="ja-JP" altLang="en-US" sz="1200" b="0" i="0">
              <a:effectLst/>
              <a:latin typeface="Segoe UI" panose="020B0502040204020203" pitchFamily="34" charset="0"/>
            </a:rPr>
            <a:t>インテリジェントプラットフォーム研究部門</a:t>
          </a:r>
          <a:endParaRPr lang="en-US" altLang="ja-JP" sz="1200" b="0" i="0">
            <a:effectLst/>
            <a:latin typeface="Segoe UI" panose="020B0502040204020203" pitchFamily="34" charset="0"/>
          </a:endParaRPr>
        </a:p>
        <a:p>
          <a:pPr fontAlgn="t">
            <a:lnSpc>
              <a:spcPct val="100000"/>
            </a:lnSpc>
            <a:buNone/>
          </a:pPr>
          <a:r>
            <a:rPr lang="en-US" altLang="ja-JP" sz="1200" b="0" i="0">
              <a:effectLst/>
              <a:latin typeface="Segoe UI" panose="020B0502040204020203" pitchFamily="34" charset="0"/>
            </a:rPr>
            <a:t>	</a:t>
          </a:r>
          <a:r>
            <a:rPr lang="ja-JP" altLang="en-US" sz="1200" b="0" i="0">
              <a:effectLst/>
              <a:latin typeface="Segoe UI" panose="020B0502040204020203" pitchFamily="34" charset="0"/>
            </a:rPr>
            <a:t>テクニカルレポート</a:t>
          </a:r>
          <a:endParaRPr lang="en-US" altLang="ja-JP" sz="1200" b="0" i="0">
            <a:effectLst/>
            <a:latin typeface="Segoe UI" panose="020B0502040204020203" pitchFamily="34" charset="0"/>
          </a:endParaRPr>
        </a:p>
        <a:p>
          <a:pPr fontAlgn="t">
            <a:lnSpc>
              <a:spcPct val="100000"/>
            </a:lnSpc>
            <a:buNone/>
          </a:pPr>
          <a:r>
            <a:rPr lang="en-US" altLang="ja-JP" sz="1200" b="0" i="0">
              <a:effectLst/>
              <a:latin typeface="Segoe UI" panose="020B0502040204020203" pitchFamily="34" charset="0"/>
            </a:rPr>
            <a:t>	IPRI-TR-2026-03</a:t>
          </a:r>
        </a:p>
        <a:p>
          <a:pPr fontAlgn="t">
            <a:lnSpc>
              <a:spcPct val="100000"/>
            </a:lnSpc>
            <a:buNone/>
          </a:pPr>
          <a:endParaRPr lang="en-US" altLang="ja-JP" sz="1200" b="0" i="0">
            <a:effectLst/>
            <a:latin typeface="Segoe UI" panose="020B0502040204020203" pitchFamily="34" charset="0"/>
          </a:endParaRPr>
        </a:p>
        <a:p>
          <a:pPr fontAlgn="t">
            <a:lnSpc>
              <a:spcPct val="100000"/>
            </a:lnSpc>
            <a:buNone/>
          </a:pPr>
          <a:r>
            <a:rPr lang="ja-JP" altLang="en-US" sz="1200" b="0" i="0">
              <a:effectLst/>
              <a:latin typeface="Segoe UI" panose="020B0502040204020203" pitchFamily="34" charset="0"/>
            </a:rPr>
            <a:t>本付録単体でも参照可能であるが、 分類の観点・位置づけについては</a:t>
          </a:r>
          <a:br>
            <a:rPr lang="en-US" altLang="ja-JP" sz="1200" b="0" i="0">
              <a:effectLst/>
              <a:latin typeface="Segoe UI" panose="020B0502040204020203" pitchFamily="34" charset="0"/>
            </a:rPr>
          </a:br>
          <a:r>
            <a:rPr lang="ja-JP" altLang="en-US" sz="1200" b="0" i="0">
              <a:effectLst/>
              <a:latin typeface="Segoe UI" panose="020B0502040204020203" pitchFamily="34" charset="0"/>
            </a:rPr>
            <a:t>上記本文を参照されたい。</a:t>
          </a:r>
        </a:p>
      </xdr:txBody>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Keita Nishio" refreshedDate="46078.310356249996" createdVersion="8" refreshedVersion="8" minRefreshableVersion="3" recordCount="336" xr:uid="{509B6180-C77A-4F3E-AD6E-384C4D9DB472}">
  <cacheSource type="worksheet">
    <worksheetSource ref="A1:AC337" sheet="ロングリスト（各種機関統合版）"/>
  </cacheSource>
  <cacheFields count="29">
    <cacheField name="#" numFmtId="0">
      <sharedItems containsSemiMixedTypes="0" containsString="0" containsNumber="1" containsInteger="1" minValue="1" maxValue="336"/>
    </cacheField>
    <cacheField name="団体分類" numFmtId="0">
      <sharedItems count="4">
        <s v="ISO"/>
        <s v="CEN"/>
        <s v="IEEE"/>
        <s v="IEC"/>
      </sharedItems>
    </cacheField>
    <cacheField name="Ref" numFmtId="0">
      <sharedItems/>
    </cacheField>
    <cacheField name="正式タイトル" numFmtId="0">
      <sharedItems/>
    </cacheField>
    <cacheField name="(観点1)_x000a_標準が着眼している信頼あるAIのための属性" numFmtId="0">
      <sharedItems count="11">
        <s v="N/A"/>
        <s v="全般"/>
        <s v="セキュリティ及びプライバシー"/>
        <s v="ヒューマン・オートノミー"/>
        <s v="性能及び堅牢性"/>
        <s v="社会的影響"/>
        <s v="安全性"/>
        <s v="透明性"/>
        <s v="公平性"/>
        <s v="ヒューマン・オーバーサイト"/>
        <s v="N.A" u="1"/>
      </sharedItems>
    </cacheField>
    <cacheField name="(観点2)_x000a_組織のガバナンス体制・マネジメントプロセス等に着眼しているもの、あるいはAIシステムの特定の構成要素に着眼しているもの" numFmtId="0">
      <sharedItems count="5">
        <s v="N/A"/>
        <s v="プロセスあるいはコントロール"/>
        <s v="ガバナンスおよびマネジメントプロセス全体"/>
        <s v="AIシステムの構成要素"/>
        <s v="要員"/>
      </sharedItems>
    </cacheField>
    <cacheField name="補足（AIシステムの構成要素）_x000a_- モデル_x000a_- データ_x000a_-コンピューティングリソース_x000a_- AIシステム全体" numFmtId="0">
      <sharedItems/>
    </cacheField>
    <cacheField name="補足（プロセスあるいはコントロール）" numFmtId="0">
      <sharedItems containsBlank="1"/>
    </cacheField>
    <cacheField name="(観点3)_x000a_標準の適用対象となる業界あるいは技術が特定されているもの" numFmtId="0">
      <sharedItems count="3">
        <s v="汎用的標準"/>
        <s v="特定の業界向け"/>
        <s v="特定の技術向け"/>
      </sharedItems>
    </cacheField>
    <cacheField name="補足（業界）" numFmtId="0">
      <sharedItems containsBlank="1"/>
    </cacheField>
    <cacheField name="補足（技術）" numFmtId="0">
      <sharedItems containsBlank="1"/>
    </cacheField>
    <cacheField name="タイトル_x000a_(en)" numFmtId="0">
      <sharedItems longText="1"/>
    </cacheField>
    <cacheField name="タイトル_x000a_(仮訳)" numFmtId="0">
      <sharedItems longText="1"/>
    </cacheField>
    <cacheField name="アブストラクト_x000a_(en)" numFmtId="0">
      <sharedItems longText="1"/>
    </cacheField>
    <cacheField name="アブストラクト_x000a_(仮訳)" numFmtId="0">
      <sharedItems longText="1"/>
    </cacheField>
    <cacheField name="&lt;重複フラグ&gt;_x000a_〇：カウント対象_x000a_×：カウント対象外_x000a_※ルールはパワポ説明資料参照" numFmtId="0">
      <sharedItems count="2">
        <s v="×"/>
        <s v="〇"/>
      </sharedItems>
    </cacheField>
    <cacheField name="ステータス管理フラグ〇：承認・公表済_x000a_△：ドラフト（最新版（※））_x000a_×：ドラフト（過去のバージョン）_x000a_※承認済版が出た後の修正ドラフトを含む" numFmtId="0">
      <sharedItems/>
    </cacheField>
    <cacheField name="観点1~3の根拠" numFmtId="0">
      <sharedItems/>
    </cacheField>
    <cacheField name="備考（追加調査事項等）" numFmtId="0">
      <sharedItems longText="1"/>
    </cacheField>
    <cacheField name="タイトルやディスクリプションで内容が不明瞭なもの_x000a_〇：一定概要がすでにわかる_x000a_△：概要不明（要追加調査）_x000a_NA：ドラフトで情報無し（タイトルのみ）" numFmtId="0">
      <sharedItems containsBlank="1"/>
    </cacheField>
    <cacheField name="関連文書_x000a_（各団体の公式文書/他WEBページ名等）_x000a_※Webページが参照文献の場合は参照日を記入" numFmtId="0">
      <sharedItems containsBlank="1" longText="1"/>
    </cacheField>
    <cacheField name="Webページ参照の場合記入_x000a_リンク1" numFmtId="0">
      <sharedItems containsBlank="1"/>
    </cacheField>
    <cacheField name="Webページ参照の場合記入_x000a_リンク2" numFmtId="0">
      <sharedItems containsBlank="1"/>
    </cacheField>
    <cacheField name="Webページ参照の場合記入_x000a_リンク3" numFmtId="0">
      <sharedItems containsBlank="1"/>
    </cacheField>
    <cacheField name="Webページ参照の場合記入_x000a_リンク4" numFmtId="0">
      <sharedItems containsBlank="1"/>
    </cacheField>
    <cacheField name="Webページ参照の場合記入_x000a_リンク5" numFmtId="0">
      <sharedItems containsBlank="1"/>
    </cacheField>
    <cacheField name="Prefix" numFmtId="0">
      <sharedItems/>
    </cacheField>
    <cacheField name="White Paper/Outlook" numFmtId="0">
      <sharedItems containsBlank="1" count="2">
        <m/>
        <s v="〇"/>
      </sharedItems>
    </cacheField>
    <cacheField name="CEN/CENELEC(ISO参照資料)"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36">
  <r>
    <n v="1"/>
    <x v="0"/>
    <s v="ISO/IEC 2382-28:1995"/>
    <s v="Information technology — Vocabulary — Part 28: Artificial intelligence — Basic concepts and expert systems"/>
    <x v="0"/>
    <x v="0"/>
    <s v="-"/>
    <s v="-"/>
    <x v="0"/>
    <s v="N/A"/>
    <s v="Information technology — Vocabulary — Part 28: Artificial intelligence — Basic concepts and expert systems"/>
    <s v="Information technology — Vocabulary — Part 28: Artificial intelligence — Basic concepts and expert systems"/>
    <s v="情報技術-ボキャブラリ-第28部:人工知能-基本概念とエキスパートシステム"/>
    <s v="Defines basic concepts related to artificial intelligence and expert systems."/>
    <s v="人工知能とエキスパートシステムに関連する基本概念を定義します。"/>
    <x v="0"/>
    <s v="×"/>
    <s v="[観点1]_x000a_信頼性の属性に係る内容ではないため_x000a_[観点2]_x000a_情報技術 (IT) 分野における語彙の規格_x000a_[観点3]_x000a_特定の業界や技術に限定したものではないため"/>
    <s v="【参考情報】_x000a_以前は複数パート（例：ISO/IEC 2382-28:1995,ISO/IEC 2382-29:1999,ISO/IEC 2382-31:1997等）に分かれていたが、2015年版である当該文書であるISO/IEC 2382:2015へ統合された【出典：ISO】"/>
    <s v="△"/>
    <s v="1.International Organization for Standardization (ISO)._x000a_“ISO/IEC 2382:2015 – Information technology — Vocabulary”._x000a_ISO. (参照2026-02-02)._x000a_"/>
    <s v="https://www.iso.org/standard/63598.html"/>
    <s v="-"/>
    <s v="-"/>
    <s v="-"/>
    <s v="-"/>
    <s v="なし"/>
    <x v="0"/>
    <m/>
  </r>
  <r>
    <n v="2"/>
    <x v="0"/>
    <s v="ISO/IEC 2382-29:1999"/>
    <s v="Information technology — Vocabulary — Part 29: Artificial intelligence — Speech recognition and synthesis"/>
    <x v="0"/>
    <x v="0"/>
    <s v="-"/>
    <s v="-"/>
    <x v="0"/>
    <s v="N/A"/>
    <s v="音声認識"/>
    <s v="Information technology — Vocabulary — Part 29: Artificial intelligence — Speech recognition and synthesis"/>
    <s v="情報技術-ボキャブラリ-第29部:人工知能-音声認識と合成"/>
    <s v="N/A(公式サイトにてアブストラクトなし）"/>
    <s v="N/A(公式サイトにてアブストラクトなし）"/>
    <x v="0"/>
    <s v="×"/>
    <s v="[観点1]_x000a_信頼性の属性に係る内容ではないため_x000a_[観点2]_x000a_情報技術 (IT) 分野における語彙の規格_x000a_[観点3]_x000a_特定の業界や技術に限定したものではないため"/>
    <s v="【参考情報】_x000a_以前は複数パート（例：ISO/IEC 2382-28:1995,ISO/IEC 2382-29:1999,ISO/IEC 2382-31:1997等）に分かれていたが、2015年版である当該文書であるISO/IEC 2382:2015へ統合された【出典：ISO】"/>
    <s v="△"/>
    <s v="1.International Organization for Standardization (ISO)._x000a_“ISO/IEC 2382:2015 – Information technology — Vocabulary”._x000a_ISO. (参照2026-02-02)._x000a_"/>
    <s v="https://www.iso.org/standard/63598.html"/>
    <s v="-"/>
    <s v="-"/>
    <s v="-"/>
    <s v="-"/>
    <s v="なし"/>
    <x v="0"/>
    <m/>
  </r>
  <r>
    <n v="3"/>
    <x v="0"/>
    <s v="ISO/IEC 2382-31:1997"/>
    <s v="Information technology — Vocabulary — Part 31: Artificial intelligence — Machine learning"/>
    <x v="0"/>
    <x v="0"/>
    <s v="-"/>
    <s v="-"/>
    <x v="0"/>
    <s v="N/A"/>
    <s v="AI基盤フレームワーク"/>
    <s v="Information technology — Vocabulary — Part 31: Artificial intelligence — Machine learning"/>
    <s v="情報技術-語彙-第31部:人工知能-機械学習"/>
    <s v="N/A(公式サイトにてアブストラクトなし）"/>
    <s v="N/A(公式サイトにてアブストラクトなし）"/>
    <x v="0"/>
    <s v="×"/>
    <s v="[観点1]_x000a_信頼性の属性に係る内容ではないため_x000a_[観点2]_x000a_情報技術 (IT) 分野における語彙の規格_x000a_[観点3]_x000a_特定の業界や技術に限定したものではないため"/>
    <s v="【参考情報】_x000a_以前は複数パート（例：ISO/IEC 2382-28:1995,ISO/IEC 2382-29:1999,ISO/IEC 2382-31:1997等）に分かれていたが、2015年版である当該文書であるISO/IEC 2382:2015へ統合された【出典：ISO】"/>
    <s v="△"/>
    <s v="1.International Organization for Standardization (ISO)._x000a_“ISO/IEC 2382:2015 – Information technology — Vocabulary”._x000a_ISO. (参照2026-02-02)._x000a_"/>
    <s v="https://www.iso.org/standard/63598.html"/>
    <s v="-"/>
    <s v="-"/>
    <s v="-"/>
    <s v="-"/>
    <s v="なし"/>
    <x v="0"/>
    <m/>
  </r>
  <r>
    <n v="4"/>
    <x v="0"/>
    <s v="ISO/IEC 2382-34:1999"/>
    <s v="Information technology — Vocabulary — Part 34: Artificial intelligence — Neural networks"/>
    <x v="0"/>
    <x v="0"/>
    <s v="-"/>
    <s v="-"/>
    <x v="0"/>
    <s v="N/A"/>
    <s v="NNトレーサビリティ"/>
    <s v="Information technology — Vocabulary — Part 34: Artificial intelligence — Neural networks"/>
    <s v="情報技術-ボキャブラリ-第34部:人工知能-ニューラルネットワーク"/>
    <s v="N/A(公式サイトにてアブストラクトなし）"/>
    <s v="N/A(公式サイトにてアブストラクトなし）"/>
    <x v="0"/>
    <s v="×"/>
    <s v="[観点1]_x000a_信頼性の属性に係る内容ではないため_x000a_[観点2]_x000a_情報技術 (IT) 分野における語彙の規格_x000a_[観点3]_x000a_特定の業界や技術に限定したものではないため_x000a_[観点4]_x000a_情報技術 (IT) 分野における語彙の規格"/>
    <s v="【参考情報】_x000a_以前は複数パート（例：ISO/IEC 2382-28:1995,ISO/IEC 2382-29:1999,ISO/IEC 2382-31:1997等）に分かれていたが、2015年版である当該文書であるISO/IEC 2382:2015へ統合された【出典：ISO】"/>
    <s v="△"/>
    <s v="1.International Organization for Standardization (ISO)._x000a_“ISO/IEC 2382:2015 – Information technology — Vocabulary”._x000a_ISO. (参照2026-02-02)._x000a_"/>
    <s v="https://www.iso.org/standard/63598.html"/>
    <s v="-"/>
    <s v="-"/>
    <s v="-"/>
    <s v="-"/>
    <s v="なし"/>
    <x v="0"/>
    <m/>
  </r>
  <r>
    <n v="5"/>
    <x v="0"/>
    <s v="ISO/IEC 42005:2025"/>
    <s v="Information technology — Artificial intelligence (AI) — AI system impact assessment"/>
    <x v="1"/>
    <x v="1"/>
    <s v="-"/>
    <s v="リスクマネジメント"/>
    <x v="0"/>
    <s v="共通"/>
    <s v="組織ガバナンス"/>
    <s v="Information technology — Artificial intelligence (AI) — AI system impact assessment"/>
    <s v="情報技術-人工知能(AI)-AIシステム影響評価"/>
    <s v="This document provides guidance for organizations performing artificial intelligence (AI) system impact assessments for individuals and societies that can be affected by an AI system and its foreseeable applications. It includes considerations for how and when to perform such assessments and at what stages of the AI system life cycle, as well as guidance for AI system impact assessment documentation.Additionally, this guidance includes how this AI system impact assessment process can be integrated into an organization’s AI risk management and AI management system.This document is intended for use by organizations developing, providing or using AI systems. This document is applicable to any organization, regardless of size, type and nature."/>
    <s v="本文書は、AIシステムおよびその予測可能なアプリケーションによって影響を受ける可能性のある個人および社会に対してAI(AI)システム影響評価を実施する組織のためのガイダンスを提供するものである。本文書には、そのような評価をいつどのように実施するか、AIシステムのライフサイクルのどの段階で実施するかについての考慮事項、およびAIシステム影響評価文書のガイダンスが含まれている。さらに、本ガイダンスには、このAIシステム影響評価プロセスを組織のAIリスクマネジメントおよびAIマネジメントシステムに統合する方法が含まれている。本文書は、AIシステムを開発、提供または使用する組織が使用することを意図している。本文書は、規模、種類および性質にかかわらず、あらゆる組織に適用できる。"/>
    <x v="1"/>
    <s v="〇"/>
    <s v="[観点1]_x000a_AIシステムが個人・社会へ与える影響を評価するためのガイダンス_x000a_[観点2]_x000a_AIシステムが個人・社会へ与える影響を評価するためのガイダンス_x000a_[観点3]_x000a_特定の業界や技術に限定したものではないため"/>
    <s v="・関連文書1.ISO/IEC 42005:2025 _x000a_-ISO/IEC 42005 は、AIライフサイクルを通した、システムの影響評価を定めている_x000a_・関連文書5.European Commission._x000a_-3.1.1. Economic operators/businessによると、EU AI ACTはAIライフサイクルにおけるすべてのステークホルダーがリスクの予防、軽減、監視、安全性の確保、そして基本的権利(fundamental rights)の尊重に向けた措置を求めている"/>
    <s v="△"/>
    <s v="1.ISO/IEC 42005:2025 – Information technology — Artificial intelligence (AI) — AI system impact assessment”._x000a_ISO.  (参照2026-01-30)._x000a__x000a_2.Prangya_P. “AI Lifecycle Through the Lens of ISO/IEC 42005:2025”. SAP Community. 2025-10-14. (参照2026-01-30)._x000a__x000a_3.British Standards Institution (BSI)._x000a_“Framework published to assess real-world ethical and operational impact of AI”._x000a_BSI. 2025-06-24. (参照2026-02-02)._x000a__x000a_4.Regulations.ai._x000a_“ISO/IEC 42005:2025 – AI System Impact Assessment (RAI-XS-GO-ITAIAXX-2025)”._x000a_Regulations.ai. 2025-05-14. (参照2026-02-02)._x000a__x000a_5.European Commission._x000a_“Proposal for a Regulation of the European Parliament and of the Council laying down harmonised rules on artificial intelligence (Artificial Intelligence Act) — COM(2021) 206 final”._x000a_EUR‑Lex. (参照2026‑02‑02)._x000a_"/>
    <s v="https://www.iso.org/obp/ui/en/#iso:std:iso-iec:42005:ed-1:v1:en"/>
    <s v="https://community.sap.com/t5/artificial-intelligence-blogs-posts/ai-lifecycle-through-the-lens-of-iso-iec-42005-2025/ba-p/14242345"/>
    <s v="https://www.bsigroup.com/en-GB/insights-and-media/media-centre/press-releases/2025/june/framework-published-to-assess-real-world-ethical-and-operational-impact-of-ai/"/>
    <s v="https://regulations.ai/regulations/RAI-XS-GO-ITAIAXX-2025"/>
    <s v="https://eur-lex.europa.eu/legal-content/EN/TXT/?uri=celex%3A52021SC0084"/>
    <s v="なし"/>
    <x v="0"/>
    <m/>
  </r>
  <r>
    <n v="6"/>
    <x v="0"/>
    <s v="ISO/IEC 42006:2025"/>
    <s v="Information technology — Artificial intelligence — Requirements for bodies providing audit and certification of artificial intelligence management systems"/>
    <x v="1"/>
    <x v="1"/>
    <s v="-"/>
    <s v="認証プロセス"/>
    <x v="0"/>
    <s v="共通"/>
    <s v="組織ガバナンス"/>
    <s v="Information technology — Artificial intelligence — Requirements for bodies providing audit and certification of artificial intelligence management systems"/>
    <s v="情報技術-人工知能-人工知能マネジメントシステムの監査及び認証を提供する機関に対する要件"/>
    <s v="This document specifies additional requirements to ISO/IEC 17021-1. The requirements contained in this document, when implemented, support the demonstration of competence, consistency and reliability by the bodies performing auditing and certification of an artificial intelligence management system (AIMS) according to ISO/IEC 42001 for organizations that provide, develop or use AI systems.Certification of AIMS is a third-party conformity assessment activity (as described in ISO/IEC 17000:2020, 4.5), and bodies performing this activity are third-party conformity assessment bodies.This document also provides the necessary information and confidence to customers about the way certification has been granted.NOTE This document can be used as a criteria document for accreditation or peer assessment."/>
    <s v="本文書は、ISO/IEC 17021-1に対する追加要求事項を規定するものである。本文書に含まれる要求事項は、実施された場合、AIシステムを提供、開発又は使用する組織に対して、ISO/IEC 42001に従って人工知能マネジメントシステム(AIMS)の監査及び認証を実施する機関による能力、一貫性及び信頼性の実証を支援するものである。AIMSの認証は、第三者適合性評価活動(ISO/IEC 17000:2020、4.5に記述されている)であり、この活動を実施する機関は第三者適合性評価機関である。本文書はまた、認証が付与された方法について必要な情報と信頼を顧客に提供する。注:本文書は、認定又はピア・アセスメントのための基準文書として使用することができる。"/>
    <x v="1"/>
    <s v="〇"/>
    <s v="[観点1]_x000a_人工知能マネジメントシステムの監査及び認証を提供する機関に対する要件_x000a_[観点2]_x000a_人工知能マネジメントシステムの監査及び認証を提供する機関に対する要件_x000a_[観点3]_x000a_特定の業界や技術に限定したものではないため"/>
    <s v="関連文書にて、以下を確認した。_x000a_・ISO/IEC 42006は、ISO/IEC 42001 に基づくAIマネジメントシステムを審査・認証する認証機関向けの追加要求事項を定めている_x000a_・AIMS 認証の一貫性と信頼性に関連している（関連文書1)_x000a_目次より一部抜粋：_x000a_5.2 Management of impartiality_x000a_7.1 Competence of personnel_x000a_7.3 Use of individual external auditors and external technical experst_x000a_7.5 Outsourcing"/>
    <s v="△"/>
    <s v="1.International Organization for Standardization (ISO)._x000a_“ISO/IEC 42006:2025 – Information technology — Artificial intelligence — Requirements for bodies providing audit and certification of artificial intelligence management systems”._x000a_ISO OBP. (参照2026-01-30)."/>
    <s v="https://www.iso.org/obp/ui/en/#iso:std:iso-iec:42006:ed-1:v1:en"/>
    <s v="-"/>
    <s v="-"/>
    <s v="-"/>
    <s v="-"/>
    <s v="なし"/>
    <x v="0"/>
    <m/>
  </r>
  <r>
    <n v="7"/>
    <x v="0"/>
    <s v="ISO/AWI 29999"/>
    <s v="Education and learning services — Application of Artificial Intelligence (AI) Technology — Ethical Guidelines"/>
    <x v="1"/>
    <x v="0"/>
    <s v="-"/>
    <s v="-"/>
    <x v="1"/>
    <s v="教育・金融・人材"/>
    <s v="適応型学習システム"/>
    <s v="Education and learning services — Application of Artificial Intelligence (AI) Technology — Ethical Guidelines"/>
    <s v="教育・学習サービス-人工知能(AI)技術の応用-倫理指針"/>
    <s v="This proposal is intended to provide ethical recommendations and guidelines for the application of artificial intelligence (AI) technology in education and learning services. It addresses general ethical principles, integrated framework, key factors, essential actions for applying AI technology in education and learning servicesThis proposal does not cover AI technologies or other information technology recommendations and guidelines that are defined or addressed by other standards.This proposal is applicable to all organizations providing education and learning services, including commercial entities, public services, and not-for-profit organizations."/>
    <s v="この提案は、教育及び学習サービスにおけるAI(AI)技術の適用のための倫理的勧告及びガイドラインを提供することを意図している。それは、一般的な倫理原則、統合された枠組み、主要な要素、教育及び学習サービスにAI技術を適用するための不可欠な行動を扱う。この提案は、AI技術又は他の標準によって定義又は対処される他の情報技術勧告及びガイドラインを対象としない。この提案は、商業団体、公共サービス及び非営利組織を含む、教育及び学習サービスを提供する全ての組織に適用される。"/>
    <x v="1"/>
    <s v="△"/>
    <s v="[観点1]_x000a_教育及び学習サービス向けのAI適用における倫理的勧告_x000a_[観点2]_x000a_教育及び学習サービス向けのAI適用における倫理的勧告_x000a_[観点3]_x000a_教育・学習サービス業界向け"/>
    <s v="項目については、現在開発段階AWI（stage:20.00）で、未公開のため確認不可"/>
    <s v="△"/>
    <s v="1.ISO. “ISO/AWI 29999 – Education and learning services — Application of Artificial Intelligence (AI) Technology — Ethical Guidelines”. ISO. (参照2026-02-10)"/>
    <s v="https://www.iso.org/standard/54668.html"/>
    <s v="-"/>
    <s v="-"/>
    <s v="-"/>
    <s v="-"/>
    <s v="AWI"/>
    <x v="0"/>
    <m/>
  </r>
  <r>
    <n v="8"/>
    <x v="0"/>
    <s v="ISO/IEC DIS 27090"/>
    <s v="Cybersecurity — Artificial Intelligence — Guidance for addressing security threats and compromises to artificial intelligence systems"/>
    <x v="2"/>
    <x v="1"/>
    <s v="-"/>
    <s v="リスクマネジメント"/>
    <x v="0"/>
    <s v="共通"/>
    <s v="セキュリティ / 堅牢性"/>
    <s v="Cybersecurity — Artificial Intelligence — Guidance for addressing security threats and compromises to artificial intelligence systems"/>
    <s v="サイバーセキュリティ-人工知能-人工知能システムに対するセキュリティ上の脅威と侵害に対処するためのガイダンス"/>
    <s v="This document addresses security threats and compromises specific to artificial intelligence (AI) systems. This document aims to provide information to organizations to help them better understand the consequences of security threats specific to AI systems, throughout their life cycle, and descriptions of how to detect and mitigate such threats.?This document is applicable to all types and sizes of organizations, including public and private companies, government entities, and not-for-profit organizations, that develop or use AI systems"/>
    <s v="このドキュメントでは、人工知能(AI)システムに特有のセキュリティの脅威と侵害について説明します。このドキュメントの目的は、組織がAIシステムに特有のセキュリティの脅威の結果をライフサイクル全体にわたってよりよく理解できるようにするための情報と、そのような脅威を検出して軽減する方法の説明を提供することです。このドキュメントは、AIシステムを開発または使用する公私の企業、政府機関、非営利組織など、あらゆる種類および規模の組織に適用されます。"/>
    <x v="1"/>
    <s v="△"/>
    <s v="[観点1]_x000a_AIシステムに固有のセキュリティの脅威への対応方法_x000a_[観点2]_x000a_AIシステムに固有のセキュリティの脅威への対応方法_x000a_[観点3]_x000a_特定の業界や技術に限定したものではないため"/>
    <s v="観点1~3における関連文書の詳細参照箇所は以下通り。_x000a_[観点1,3]_x000a_Introduction_x000a_[観点2]_x000a_Introductionおよび目次_x000a_5.6 Reduce impact by data limitation_x000a_5.7 Controlling the effects of unwanted model behaviour during the operation stage_x000a_-5.7.5 Continuous validation"/>
    <s v="〇"/>
    <s v="1.International Organization for Standardization (ISO)._x000a_“ISO/IEC DIS 27090 — Cybersecurity — Artificial Intelligence — Guidance for addressing security threats and failures in artificial intelligence systems”._x000a_ISO OBP. (参照2026‑02‑03)."/>
    <s v="https://www.iso.org/obp/ui/en/#iso:std:iso-iec:27090:dis:ed-1:v1:en"/>
    <m/>
    <m/>
    <m/>
    <m/>
    <s v="DIS"/>
    <x v="0"/>
    <m/>
  </r>
  <r>
    <n v="9"/>
    <x v="0"/>
    <s v="ISO/IEC DIS 27091"/>
    <s v="Cybersecurity and Privacy — Artificial Intelligence — Privacy protection"/>
    <x v="2"/>
    <x v="1"/>
    <s v="-"/>
    <s v="リスクマネジメント"/>
    <x v="0"/>
    <s v="共通"/>
    <s v="データ管理 (ID連携)"/>
    <s v="Cybersecurity and Privacy — Artificial Intelligence — Privacy protection"/>
    <s v="サイバーセキュリティとプライバシー-人工知能-プライバシー保護"/>
    <s v="This document provides guidance for organizations to address privacy risks in artificial intelligence (AI) systems and machine learning (ML) models. The guidance in this document helps organizations identify privacy risks throughout the AI system lifecycle, and establishes mechanisms to evaluate the consequences of and treat such risks.This document is applicable to all types and sizes of organizations, including public and privatecompanies, government entities, and not-for-profit organizations that develop or use AI systems."/>
    <s v="本文書は、組織が人工知能(AI)システムおよび機械学習(ML)モデルにおけるプライバシーリスクに対処するためのガイダンスを提供する。本文書のガイダンスは、組織がAIシステムのライフサイクルを通じてプライバシーリスクを特定するのに役立ち、そのようなリスクの結果を評価し、対処するためのメカニズムを確立する。本文書は、AIシステムを開発または使用する公私の企業、政府機関、非営利組織を含む、あらゆる種類および規模の組織に適用される。"/>
    <x v="1"/>
    <s v="△"/>
    <s v="[観点1]_x000a_プライバシーリスクに対応するためのガイダンス_x000a_[観点2]_x000a_プライバシーリスクに対応するためのガイダンス_x000a_[観点3]_x000a_特定の業界や技術に限定したものではないため"/>
    <s v="-"/>
    <s v="〇"/>
    <s v="-"/>
    <s v="-"/>
    <s v="-"/>
    <s v="-"/>
    <s v="-"/>
    <s v="-"/>
    <s v="DIS"/>
    <x v="0"/>
    <m/>
  </r>
  <r>
    <n v="10"/>
    <x v="0"/>
    <s v="ISO/IEC 38507:2022"/>
    <s v="Information technology — Governance of IT — Governance implications of the use of artificial intelligence by organizations"/>
    <x v="1"/>
    <x v="2"/>
    <s v="-"/>
    <s v="-"/>
    <x v="0"/>
    <s v="共通"/>
    <s v="組織ガバナンス"/>
    <s v="Information technology — Governance of IT — Governance implications of the use of artificial intelligence by organizations"/>
    <s v="情報技術-ITのガバナンス-組織による人工知能の使用のガバナンスへの影響"/>
    <s v="This document provides guidance for members of the governing body of an organization to enable and govern the use of Artificial Intelligence (AI), in order to ensure its effective, efficient and acceptable use within the organization.This document also provides guidance to a wider community, including:executive managers;external businesses or technical specialists, such as legal or accounting specialists, retail or industrial associations, or professional bodies;public authorities and policymakers;internal and external service providers (including consultants); assessors and auditors.This document is applicable to the governance of current and future uses of AI as well as the implications of such use for the organization itself.This document is applicable to any organization, including public and private companies, government entities and not-for-profit organizations. This document is applicable to an organization of any size irrespective of their dependence on data or information technologies."/>
    <s v="本文書は、組織内での人工知能(AI)の効果的、効率的かつ許容可能な使用を確保するために、組織の統治機関のメンバーがAIの使用を可能にし、管理するためのガイダンスを提供する。また、本文書は、以下を含むより広範なコミュニティにガイダンスを提供する:経営幹部;外部の企業または技術専門家(法律または会計の専門家、小売または産業団体、または専門機関など);公的機関および政策立案者;内部および外部のサービス提供者(コンサルタントを含む)評価者および監査者。本文書は、AIの現在および将来の使用のガバナンス、ならびにそのような使用が組織自体に及ぼす影響に適用される。本文書は、公私の企業、政府機関、非営利組織を含むあらゆる組織に適用される。本文書は、データまたは情報技術への依存に関係なく、あらゆる規模の組織に適用される。"/>
    <x v="1"/>
    <s v="〇"/>
    <s v="[観点1]_x000a_組織のガバナンスを策定するメンバがAIの効果的な利用等を確保するためのガイダンス_x000a_[観点2]_x000a_組織のガバナンスを策定するメンバがAIの効果的な利用等を確保するためのガイダンス_x000a_[観点3]_x000a_特定の業界や技術に限定したものではないため"/>
    <s v="-"/>
    <s v="〇"/>
    <m/>
    <m/>
    <m/>
    <m/>
    <m/>
    <m/>
    <s v="なし"/>
    <x v="0"/>
    <m/>
  </r>
  <r>
    <n v="11"/>
    <x v="0"/>
    <s v="ISO/IEC 2382:2015"/>
    <s v="Information technology — Vocabulary"/>
    <x v="0"/>
    <x v="0"/>
    <s v="-"/>
    <s v="-"/>
    <x v="0"/>
    <s v="N/A"/>
    <s v="教育 / リテラシー"/>
    <s v="Information technology — Vocabulary"/>
    <s v="情報技術-語彙"/>
    <s v="This standard of vocabulary taken from the multi-part ISO/IEC 2382 standard is presented in language-specific order and is intended to facilitate international communication in information technology. It presents, in two languages, terms and definitions of selected concepts relevant to this field.In order to facilitate their translation into other languages, the definitions are drafted so as to avoid, as far as possible, any peculiarity attached to a language."/>
    <s v="複数のパートで構成されるISO/IEC 2382規格から引用されたこの語彙規格は、言語固有の順序で提示され、情報技術における国際的なコミュニケーションを促進することを意図している。この分野に関連する選択された概念の用語および定義を2つの言語で提示する。他の言語への翻訳を容易にするために、定義は、言語に付随するいかなる特殊性も可能な限り回避するように起草される。"/>
    <x v="1"/>
    <s v="〇"/>
    <s v="[観点1]_x000a_信頼性の属性に係る内容ではないため_x000a_[観点2]_x000a_情報技術 (IT) 分野における語彙の規格_x000a_[観点3]_x000a_特定の業界や技術に限定したものではないため"/>
    <s v="【参考情報】_x000a_以前は複数パート（例：ISO/IEC 2382-28:1995,ISO/IEC 2382-29:1999,ISO/IEC 2382-31:1997等）に分かれていたが、2015年版である当該文書であるISO/IEC 2382:2015へ統合された【出典：ISO】"/>
    <s v="△"/>
    <s v="1.International Organization for Standardization (ISO)._x000a_“ISO/IEC 2382:2015 – Information technology — Vocabulary”._x000a_ISO. (参照2026-02-02)._x000a_"/>
    <s v="https://www.iso.org/standard/63598.html"/>
    <m/>
    <m/>
    <m/>
    <m/>
    <s v="なし"/>
    <x v="0"/>
    <m/>
  </r>
  <r>
    <n v="12"/>
    <x v="0"/>
    <s v="ISO/IEC 22989:2022"/>
    <s v="Information technology — Artificial intelligence — Artificial intelligence concepts and terminology"/>
    <x v="3"/>
    <x v="0"/>
    <s v="-"/>
    <s v="-"/>
    <x v="0"/>
    <s v="共通"/>
    <s v="教育 / リテラシー"/>
    <s v="Information technology — Artificial intelligence — Artificial intelligence concepts and terminology"/>
    <s v="情報技術-人工知能-人工知能の概念と用語"/>
    <s v="This document establishes terminology for AI and describes concepts in the field of AI.This document can be used in the development of other standards and in support of communications among diverse, interested parties or stakeholders.This document is applicable to all types of organizations (e.g. commercial enterprises, government agencies, not-for-profit organizations)."/>
    <s v="本文書は、AIのための用語を確立し、AIの分野における概念を記述する。本文書は、他の規格の開発において、また、多様な利害関係者又は利害関係者間のコミュニケーションを支援するために使用することができる。本文書は、あらゆる種類の組織(例えば、営利企業、政府機関、非営利組織)に適用される。"/>
    <x v="1"/>
    <s v="〇"/>
    <s v="[観点1]_x000a_人間の責任・最終的な意思決定にかかわるもの_x000a_[観点2]_x000a_AIにおける用語_x000a_[観点3]_x000a_特定の業界や技術に限定したものではないため"/>
    <s v="・ISOが承認した標準（#12）、アメンドメントドラフト1(#78)、ドラフトアメンドメント(#140)_x000a_・ISOが公表したドラフト22989-2(Part2)(#98)_x000a_・CEN-CENELECが採用した、ISO/IECの標準(#186)、アメンドメント1(#185)、アメンドメント2(#184)_x000a__x000a_【気づき事項候補】_x000a_1.ISO公式サイトから無償で購入できる文書であることからAI技術に関連する概念と用語を理解する入門書であると考えられる。_x000a_特に３章ではAIに係る基本用語、データ、機会学習、ニューラルネットワーク、自然言語処理等をコンセプトから理解する役割を担っている。_x000a__x000a_3.1 Terms related to AI_x000a_3.2 Terms related to data_x000a_3.3 Terms related to machine learning_x000a_3.4 Terms related to neural networks_x000a_3.5 Terms related to trustworthiness_x000a_3.6 Terms related to natural language processing_x000a_3.7 Terms related to comupter visoin_x000a__x000a_2.AI　ecosystemの定義を体系的に説明していることから、他文書に出現する専門用語の理解の一助になる辞書的な位置づけと考える。_x000a__x000a_【下記追加調査事項】_x000a_・ISO/IEC 22989:2022のIntroductionおよびScopeを閲覧し、以下事項を確認した。_x000a__x000a_AI 技術に関する標準化された概念と用語を提供するもので、広い範囲のステークホルダーに理解され、活用されることを目指す文書である。_x000a_ただ以下章はコンピュータサイエンスの知識がある専門家や利用者を想定した内容となっていることを確認した。_x000a_5.10　Data　（データ処理工程野中で、バイアス・欠損・データ汚染（poisoning）へ注意喚起している）_x000a_5.11 Machine leraning concepts　（機会学習のコンセプト）_x000a_8. AI ecosystem（AI Ecosystemの定義）_x000a__x000a_［本書の適用範囲」_x000a_・人工知能（AI）に関する用語を定義し、AI 分野における概念を説明するものである_x000a_・他の標準の策定や、多様な利害関係者間のコミュニケーションを支援するために使用できる。_x000a_・、商業企業、政府機関、非営利組織など、あらゆる種類の組織に適用可能である。"/>
    <s v="△"/>
    <s v="1.International Organization for Standardization (ISO)._x000a_“ISO/IEC 22989:2022 — Artificial intelligence — Concepts and terminology”._x000a_ISO OBP. (参照2026‑02‑03)._x000a__x000a_2.ISO/IEC 22989:2022"/>
    <s v="https://www.iso.org/obp/ui/en/#iso:std:iso-iec:22989:ed-1:v1:en"/>
    <m/>
    <m/>
    <m/>
    <m/>
    <s v="なし"/>
    <x v="0"/>
    <m/>
  </r>
  <r>
    <n v="13"/>
    <x v="0"/>
    <s v="ISO/IEC 23053:2022"/>
    <s v="Framework for Artificial Intelligence(AI) Systems Using Machine Learning (ML)"/>
    <x v="1"/>
    <x v="3"/>
    <s v="AIシステム全体"/>
    <s v="-"/>
    <x v="0"/>
    <s v="共通"/>
    <s v="AI基盤フレームワーク"/>
    <s v="Framework for Artificial Intelligence(AI) Systems Using Machine Learning (ML)"/>
    <s v="機械学習(ML)を用いた人工知能(AI)システムのためのフレームワーク"/>
    <s v="This document establishes an Artificial Intelligence (AI) and Machine Learning (ML) framework for describing a generic AI system using ML technology. The framework describes the system components and their functions in the AI ecosystem. This document is applicable to all types and sizes of organizations, including public and private companies, government entities, and not-for-profit organizations, that are implementing or using AI systems."/>
    <s v="本文書は、ML技術を用いた一般的なAIシステムを記述するためのAIとMLのフレームワークを確立する。このフレームワークは、AIエコシステムにおけるシステムコンポーネントとその機能を記述する。本文書は、AIシステムを実装または使用している、公私の企業、政府機関、非営利組織を含む、あらゆる種類と規模の組織に適用される。"/>
    <x v="1"/>
    <s v="〇"/>
    <s v="[観点1]_x000a_AI システムのうち特に機械学習（ML）を利用するシステムを記述するための共通フレームワークであるため_x000a_[観点2]_x000a_MLを利用する AIシステムの構造や概念を統一的に説明しているため_x000a_[観点3]_x000a_特定の業界や技術に限定したものではないため"/>
    <s v="【文書ステータス】_x000a_23053で確認できている文書は合計6件、内訳は下記。_x000a_■承認済みの最新標準:2件_x000a_・ISO/IEC 23053(#13）_x000a_・EN ISO/IEC 23053(#183)_x000a_■Amendementドラフト文書:4件_x000a_・ISO：2件（#79,#141)_x000a_・CEN-CENELEC：2件(#181,#182)_x000a__x000a_【AIエコシステムの定義について】_x000a_ISO/IEC 22989:2022の定義によると、AI Ecosystem はAI技術レイヤだけでなく、それを支える “基盤・データ・インフラ・技術的資源の集合体とされている。_x000a__x000a_【AIエコシステムの構成要素について】_x000a_AI Ecosystem（Figure 6）によると、AIエコシステムの構成要素は以下のレイヤーで成り立っている。_x000a_・AI Systems_x000a_・AI Function（推論・意思決定）_x000a_・Machine Learning_x000a_・Engineering（知識ベース、ルールなど）_x000a_・Big Data &amp; Data Sources_x000a_・Cloud / Edge Computing_x000a_・Resource Pools（CPU/GPU/NPU/ASIC等）_x000a__x000a_【AI systemsとは】_x000a_ここにおけるAI systemsは自動運転・不正検知システム・医療診断AI・チャットなど完成されたAIシステムを指しており、AI Function以降のレイヤー（基盤・データ・インフラ・技術の資源）に依存していること。"/>
    <s v="△"/>
    <s v="0.ISO/IEC 22989:2022_x000a_1.International Organization for Standardization (ISO)._x000a_“ISO 7438:2020 — Metallic materials — Bend test”._x000a_ISO. 2020‑10. (参照2026‑02‑03)."/>
    <s v="https://www.iso.org/standard/74438.html?browse=tc%29%20and%20ISO/IEC%20TS%204213:2022"/>
    <s v="-"/>
    <s v="-"/>
    <s v="-"/>
    <s v="-"/>
    <s v="なし"/>
    <x v="0"/>
    <m/>
  </r>
  <r>
    <n v="14"/>
    <x v="0"/>
    <s v="ISO/IEC 23894:2023"/>
    <s v="Information technology — Artificial intelligence — Guidance on risk management"/>
    <x v="1"/>
    <x v="1"/>
    <s v="-"/>
    <s v="リスクマネジメント"/>
    <x v="0"/>
    <s v="共通"/>
    <s v="セキュリティ / 堅牢性"/>
    <s v="Information technology — Artificial intelligence — Guidance on risk management"/>
    <s v="情報技術-人工知能-リスク管理に関するガイダンス"/>
    <s v="This document provides guidance on how organizations that develop, produce, deploy or use products, systems and services that utilize artificial intelligence (AI) can manage risk specifically related to AI. The guidance also aims to assist organizations to integrate risk management into their AI-related activities and functions. It moreover describes processes for the effective implementation and integration of AI risk management.The application of this guidance can be customized to any organization and its context."/>
    <s v="本文書は、人工知能(AI)を利用する製品、システム及びサービスを開発、生産、展開又は使用する組織が、特にAIに関連するリスクをどのように管理できるかについてのガイダンスを提供する。本ガイダンスはまた、組織がリスクマネジメントをAI関連の活動及び機能に統合することを支援することを目的としている。さらに、AIリスクマネジメントの効果的な実施及び統合のためのプロセスを記述している。本ガイダンスの適用は、あらゆる組織及びその状況に合わせてカスタマイズすることができる。"/>
    <x v="1"/>
    <s v="〇"/>
    <s v="[観点1]_x000a_AIに関連するリスクマネジメントのフレームワーク_x000a_[観点2]_x000a_AIに関連するリスクを管理するプロセスを定めている_x000a_[観点3]_x000a_特定の業界や技術に限定したものではないため"/>
    <s v="ISOの承認済標準（#14）_x000a_CEN-CENELECがISOの標準を採用（#180）_x000a__x000a_関連文書を閲覧して、以下２点を確認した。_x000a_1.当該文書の位置づけ：_x000a_・ISO/IEC 23894 は、AI システムに固有のリスク（データ依存、バイアス、説明性不足、モデルの適応・劣化など）を管理 _x000a_・ISO 31000（リスクマネジメント）を基盤とし、AI リスクへ拡張する補完的な標準_x000a_・一般的な企業リスク管理（ISO 31000）では扱えない AI 特有の課題を補完し、AI活動にリスクマネジメントを統合_x000a__x000a_2.ポイント　_x000a_①既存ERMとの“橋渡し”。（関連文書1,2,3)_x000a_ISO/IEC 23894:2023 Table1によると、ISO 31000の設計思想をAI向けに拡張しており、AI固有のリスクを言語化している。_x000a_下記5つの原則に対してAIの開発と活用に関する影響を明記している。_x000a__x000a_d) Inclusive（包摂的）_x000a_e) Dynamic（動的・反応的）_x000a_f) Best available information（最良の利用可能情報）_x000a_g) Human and cultural factors（人間・文化的要因の考慮）_x000a_h) Continual improvement（継続的改善）_x000a__x000a_特にg)では、人間の行動・文化・価値観はリスクに大きく影響するため、AIシステムの開発、デプロイに係る組織は既存の社会的パターンとどのように相互作用するか特定し、それが公平な成果、プライバシー、表現の自由、公正、安全性、セキュリティ、雇用に影響を与える可能性を考慮する重要性を言及してる_x000a__x000a_②NIST AI RMF 1.0とのマッピングも提示され、国際フレーム間の整合が取りやすい文書。（関連文書4,5)_x000a_※AI-RMFは、米国商務省の国立標準技術研究所（NIST）が2023年1月に公開した、AIシステムの責任ある設計、開発、デプロイ、および使用の促進を支援するために設計されたフレームワークである。_x000a__x000a_③ガバナンス実装の“実務ガイド”として利用できる（関連文書1,3)_x000a_ISO/IEC 23894:2023のチャプター5.4.3~5.4.5では、役割・責任、資源、コミュニケーション、評価・改善の枠組を定めていることから、ISO/IEC 42001（AIマネジメントシステム）や組織のGRCプロセスと連携しやすい。_x000a__x000a_④ 監督当局・規制対応の下支えとなっている（関連文書3)_x000a_EU AI Actなど影響度評価・リスク管理を求める規制に対し、国際標準に基づく説明責任を示すことで、将来の制度対応にも転用しやすい。"/>
    <s v="△"/>
    <s v="1.ISO/IEC._x000a_“ISO/IEC 23894:2023 – Information technology — Artificial intelligence — Guidance on risk management”._x000a_iTeh Standards (PDF). (参照2026-01-30)._x000a__x000a_2.Nemko._x000a_“ISO/IEC 23894: Complete Guide to AI Risk Management”._x000a_digital.nemko.com. (参照2026-01-30)._x000a__x000a_3.itSMF Staff._x000a_“The AI risk management according to the ISO/IEC 23894 standard”._x000a_itSMF Switzerland. 2025-06-25. (参照2026-01-30)._x000a__x000a_4.情報処理推進機構（IPA）._x000a_“日米のAI関連ガイドラインの相互運用性向上をめざし『クロスウォーク2』を公開”._x000a_IPA. 2024-10-01. (参照2026-01-30)._x000a__x000a_5.NIST / INCITS AI._x000a_“Crosswalk NIST AI RMF (1.0) and ISO/IEC 23894:2023”._x000a_AIRC (NIST). (参照2026-01-30)."/>
    <s v="https://cdn.standards.iteh.ai/samples/77304/cb803ee4e9624430a5db177459158b24/ISO-IEC-23894-2023.pdf"/>
    <s v="https://digital.nemko.com/standards/iso-iec-23894"/>
    <s v="https://www.itsmf.ch/blogs/post/ai-risk-management-the-iso-iec-23894-and"/>
    <s v="https://www.ipa.go.jp/pressrelease/2024/press20240918.html"/>
    <s v="https://airc.nist.gov/documents/3/ai-2025-00109_revised_ISO_IEC_23894_Crosswalk_to_the_NIST_AI_RMF.pdf"/>
    <s v="なし"/>
    <x v="0"/>
    <m/>
  </r>
  <r>
    <n v="15"/>
    <x v="0"/>
    <s v="ISO/IEC TR 24027:2021"/>
    <s v="Information technology — Artificial intelligence (AI) — Bias in AI systems and AI aided decision making"/>
    <x v="3"/>
    <x v="1"/>
    <s v="-"/>
    <s v="バイアス処理プロセス"/>
    <x v="0"/>
    <s v="共通"/>
    <s v="公平性評価"/>
    <s v="Information technology — Artificial intelligence (AI) — Bias in AI systems and AI aided decision making"/>
    <s v="情報技術-人工知能(AI)-AIシステムにおけるバイアスとAIによる意思決定支援"/>
    <s v="This document addresses bias in relation to AI systems, especially with regards to AI-aided decision-making. Measurement techniques and methods for assessing bias are described, with the aim to address and treat bias-related vulnerabilities. All AI system lifecycle phases are in scope, including but not limited to data collection, training, continual learning, design, testing, evaluation and use."/>
    <s v="本文書では、AIシステムに関連するバイアス、特にAI支援による意思決定に関して取り上げる。バイアスに関連する脆弱性に対処し、対処することを目的として、バイアスを評価するための測定技術と方法について説明する。データ収集、トレーニング、継続的な学習、設計、テスト、評価、および使用を含むが、これらに限定されない、すべてのAIシステムのライフサイクルフェーズが範囲に含まれる。"/>
    <x v="1"/>
    <s v="〇"/>
    <s v="[観点1]_x000a_人間の責任・最終的な意思決定にかかわるもの_x000a_[観点2]_x000a_AIシステムにおけるバイアス評価の技術と方法_x000a_[観点3]_x000a_特定の業界や技術に限定したものではないため"/>
    <s v="・#15がISOの標準、#193はCEN/CLCで、ISOの文書を採択したものと思われる_x000a__x000a_・AIシステム、特にAI支援による意思決定に関して、バイアスを評価するための測定技術と方法。例として以下を含む。_x000a_- データ収集_x000a_- トレーニング_x000a_- 継続的な学習_x000a_- 設計_x000a_- テスト_x000a_- 評価_x000a_- 使用_x000a__x000a_・観点1~3における関連文書の詳細参照箇所は以下_x000a_[観点1,3]_x000a_Introduction_x000a_[観点2]_x000a_Introductionおよび目次_x000a_6.Sources of unwanted bias in AI systems_x000a_-6.2 Human cognitive biases_x000a_7. Assessment of bias and fairness in AI systems_x000a_8. Treatment of unwanted bias througout an AI system life cycle"/>
    <s v="〇"/>
    <s v="1.International Organization for Standardization (ISO)._x000a_“ISO/IEC TR 24027:2021 – Information technology — Artificial intelligence (AI) — Bias in AI systems and AI‑aided decision making”._x000a_ISO OBP. (参照2026‑02‑03)."/>
    <s v="https://www.iso.org/obp/ui/en/#iso:std:iso-iec:tr:24027:ed-1:v1:en"/>
    <m/>
    <m/>
    <m/>
    <m/>
    <s v="TR"/>
    <x v="0"/>
    <m/>
  </r>
  <r>
    <n v="16"/>
    <x v="0"/>
    <s v="ISO/IEC TR 24028:2020"/>
    <s v="Information technology — Artificial intelligence — Overview of trustworthiness in artificial intelligence"/>
    <x v="1"/>
    <x v="1"/>
    <s v="-"/>
    <s v="リスクマネジメント"/>
    <x v="0"/>
    <s v="共通"/>
    <s v="公平性評価"/>
    <s v="Information technology — Artificial intelligence — Overview of trustworthiness in artificial intelligence"/>
    <s v="情報技術-人工知能-人工知能の信頼性の概要"/>
    <s v="This document surveys topics related to trustworthiness in AI systems, including the following:approaches to establish trust in AI systems through transparency, explainability, controllability, etc.     engineering pitfalls and typical associated threats and risks to AI systems, along with possible mitigation techniques and methods; and　approaches to assess and achieve availability, resiliency, reliability, accuracy, safety, security and privacy of AI systems.The specification of levels of trustworthiness for AI systems is out of the scope of this document."/>
    <s v="この文書では、AIシステムの信頼性に関連するトピックを調査する。これには、透過性、説明可能性、制御可能性などを通じてAIシステムの信頼を確立するためのアプローチ、AIシステムに対するエンジニアリング上の落とし穴と典型的な関連する脅威とリスク、および可能な緩和技術と方法、AIシステムのアベイラビリティ、復元力、信頼性、精度、安全、セキュリティ、およびプライバシーを評価し、達成するためのアプローチが含まれる。AIシステムの信頼性のレベルの指定は、この文書の範囲外である。"/>
    <x v="1"/>
    <s v="〇"/>
    <s v="[観点1]_x000a_AIシステムの信頼性を確立するためのアプローチ_x000a_[観点2]_x000a_AIシステムについて、透明性、説明可能性、制御性などの観点で、信頼を確立するためのアプローチ_x000a_[観点3]_x000a_特定の業界や技術に限定したものではないため"/>
    <s v="-"/>
    <s v="〇"/>
    <s v="-"/>
    <s v="-"/>
    <s v="-"/>
    <s v="-"/>
    <s v="-"/>
    <s v="-"/>
    <s v="TR"/>
    <x v="0"/>
    <m/>
  </r>
  <r>
    <n v="17"/>
    <x v="0"/>
    <s v="ISO/IEC TR 24029-1:2021"/>
    <s v="Artificial Intelligence (AI) — Assessment of the robustness of neural networks — Part 1: Overview"/>
    <x v="4"/>
    <x v="1"/>
    <s v="-"/>
    <s v="ロバスト性評価プロセス"/>
    <x v="0"/>
    <s v="共通"/>
    <s v="セキュリティ / 堅牢性"/>
    <s v="Artificial Intelligence (AI) — Assessment of the robustness of neural networks — Part 1: Overview"/>
    <s v="人工知能(AI)-ニューラルネットワークのロバスト性の評価-第1部:概要"/>
    <s v="This document provides background about existing methods to assess the robustness of neural networks."/>
    <s v="この文書は、ニューラルネットワークのロバスト性を評価するための既存の方法に関する背景を提供する。"/>
    <x v="1"/>
    <s v="〇"/>
    <s v="[観点1]_x000a_ニューラルネットワークのロバスト性を評価するための手法（統計的手法、形式的手法、経験的手法）に関するもの_x000a_[観点2]_x000a_ニューラルネットワークのロバスト性を評価するため手法（統計的手法、形式的手法、経験的手法）に特定したプロセスを定めたもの_x000a_[観点3]_x000a_特定の業界や技術に限定したものではないため"/>
    <s v="【文書ステータス】_x000a_24029関連_x000a_#17:ISO/IEC規格のPart1最新技術報告書(#17）_x000a_#24:ISO/IEC規格のPart2最新標準_x000a_#65:ISO/IEC規格のPart3の最新ドラフト（最新Part3のドラフト）_x000a__x000a_#192:CEN/CENELECでのPart1承認済み標準（対応するISO/IECの規格の標準＃17)_x000a__x000a_=_x000a_観点1~3における関連文書の詳細参照箇所は以下通りである。_x000a_[観点1,3]_x000a_Introduction_x000a_[観点2]_x000a_Introductionおよび目次_x000a_5 Statistical methods_x000a_-5.2 Robustness metrics available using statistical methods_x000a_-5.3 Statistical methods to measure robustness of a neural network_x000a_6 Formal methods_x000a_-6.2 Robustness goal achievable using formal methods_x000a_-6.3 Conduct the testing using formal methods_x000a_7 Empirical methods_x000a_-7.2 Field trials_x000a_-7.3 A posteriori testing_x000a_-7.4 Benchmarking of neural networks_x000a_"/>
    <s v="△"/>
    <s v="1.International Organization for Standardization (ISO)._x000a_“ISO/IEC TR 24029‑1:2021 – Artificial Intelligence (AI) — Assessment of the robustness of neural networks — Part 1: Overview”._x000a_ISO OBP. (参照2026‑02‑03)."/>
    <s v="https://www.iso.org/obp/ui/en/#iso:std:iso-iec:tr:24029:-1:ed-1:v1:en"/>
    <m/>
    <m/>
    <m/>
    <m/>
    <s v="TR"/>
    <x v="0"/>
    <m/>
  </r>
  <r>
    <n v="18"/>
    <x v="0"/>
    <s v="ISO/IEC TR 24030:2021"/>
    <s v="Information technology — Artificial intelligence (AI) — Use cases"/>
    <x v="0"/>
    <x v="0"/>
    <s v="-"/>
    <s v="-"/>
    <x v="0"/>
    <s v="共通"/>
    <s v="組織ガバナンス"/>
    <s v="Information technology — Artificial intelligence (AI) — Use cases"/>
    <s v="IT-人工知能(AI)-ユースケース"/>
    <s v="This document provides a collection of representative use cases of AI applications in a variety of domains."/>
    <s v="このドキュメントでは、さまざまなドメインにおけるAIアプリケーションの代表的なユースケースをまとめて提供する。"/>
    <x v="0"/>
    <s v="×"/>
    <s v="[観点1]_x000a_信頼性の属性に係る内容ではないため_x000a_[観点2]_x000a_AIアプリケーションに係る様々な領域のユースケース_x000a_[観点3]_x000a_特定の業界や技術に限定したものではないため"/>
    <s v="#18 廃版済み_x000a_#51 テクニカルレポート（TR）_x000a_#129(ISO/IECによる改訂中ドラフト)"/>
    <s v="〇"/>
    <s v="1.ISO/IEC. “ISO/IEC TR 24030:2021 – Information technology — Artificial intelligence (AI) — Use cases.” ISO. (参照2026-02-04)."/>
    <s v="https://www.iso.org/standard/77610.html"/>
    <m/>
    <m/>
    <m/>
    <m/>
    <s v="TR"/>
    <x v="0"/>
    <m/>
  </r>
  <r>
    <n v="19"/>
    <x v="0"/>
    <s v="ISO/TR 24291:2021"/>
    <s v="Health informatics — Applications of machine learning technologies in imaging and other medical applications"/>
    <x v="0"/>
    <x v="0"/>
    <s v="-"/>
    <s v="-"/>
    <x v="1"/>
    <s v="ヘルスケア・医療"/>
    <s v="医療画像処理"/>
    <s v="Health informatics — Applications of machine learning technologies in imaging and other medical applications"/>
    <s v="医療情報学-画像およびその他の医療アプリケーションにおける機械学習技術の応用"/>
    <s v="This document lists examples of and defines categories of use cases for machine learning in medicine for clinical practice. The developments and applications of machine learning technologies for artificial intelligence consist of 1) data collection and curation, 2) pre-processing, 3) model training and validation, and 4) medicine depending on various kinds of specialty including radiology, pathology, emergency medicine, dermatology, ophthalmology, anaesthesia, surgery, etc., and clinical settings including repeated detection and/or diagnosis, real-time monitoring, and treatment prediction.This document covers categories applications of medicine in (4). It also defines the clinical usages and necessities of the artificial intelligence in medicine. (1) to (3) are not the scope of this documentThis document also excludes basic research and other scientific areas, use cases related to artificial intelligence methods other than machine learning (for example, symbolic artificial intelligence, expert systems), and non-human results such as veterinary medicine."/>
    <s v="本文書では、臨床実践のための医学における機械学習のユースケースの例を列挙し、カテゴリーを定義する。人工知能のための機械学習技術の開発と応用は、1)データ収集とキュレーション、2)前処理、3)モデルトレーニングと検証、4)放射線科、病理学、救急医療、皮膚科、眼科、麻酔、手術などの様々な専門分野に応じた医学、および反復検出および/または診断、リアルタイムモニタリング、治療予測などの臨床現場から構成される。本文書では、(4)の医学の応用カテゴリーをカバーする。また、医学における人工知能の臨床使用と必要性についても定義する。(1)から(3)は本文書の適用範囲ではない。また、本文書では、基礎研究やその他の科学分野、機械学習以外の人工知能手法(例えば、シンボリック人工知能、エキスパートシステム)に関連するユースケース、獣医学などの人間以外の結果も除外する。"/>
    <x v="1"/>
    <s v="〇"/>
    <s v="[観点1]_x000a_信頼性の属性に係る内容ではないため_x000a_[観点2]_x000a_医療分野での機械学習のユースケース_x000a_[観点3]_x000a_医療業界向け"/>
    <s v="-"/>
    <s v="〇"/>
    <s v="-"/>
    <s v="-"/>
    <s v="-"/>
    <s v="-"/>
    <s v="-"/>
    <s v="-"/>
    <s v="TR"/>
    <x v="0"/>
    <m/>
  </r>
  <r>
    <n v="20"/>
    <x v="0"/>
    <s v="ISO/IEC 24668:2022"/>
    <s v="Information technology — Artificial intelligence — Process management framework for big data analytics"/>
    <x v="0"/>
    <x v="1"/>
    <s v="-"/>
    <s v="プロセス設計"/>
    <x v="0"/>
    <s v="共通"/>
    <s v="データ管理 (ID連携)"/>
    <s v="Information technology — Artificial intelligence — Process management framework for big data analytics"/>
    <s v="情報技術-人工知能-ビッグデータ分析のためのプロセス管理フレームワーク"/>
    <s v="This document provides a framework for developing processes to effectively leverage big data analytics across the organization irrespective of the industries or sectors.This document specifies process management for big data analytics with its various process categories taken into account along with their interconnectivities. These process categories are organization stakeholder processes, competency development processes, data management processes, analytics development processes and technology integration processes. This document describes processes to acquire, describe, store and process data at an organization level which provides big data analytics services."/>
    <s v="このドキュメントは、業界やセクターに関係なく、組織全体でビッグデータ分析を効果的に活用するプロセスを開発するためのフレームワークを提供します。このドキュメントでは、ビッグデータ分析のプロセス管理について、さまざまなプロセスカテゴリとその相互接続性を考慮して説明します。これらのプロセスカテゴリは、組織の利害関係者プロセス、コンピテンシー開発プロセス、データ管理プロセス、分析開発プロセス、およびテクノロジー統合プロセスです。このドキュメントでは、ビッグデータ分析サービスを提供する組織レベルでデータを取得、記述、保存、および処理するプロセスについて説明します。"/>
    <x v="1"/>
    <s v="〇"/>
    <s v="[観点1]_x000a_信頼性の属性に係る内容ではないため_x000a_[観点2]_x000a_ビッグデータ分析を効果的に活用するためのプロセスを開発するためのフレームワーク_x000a_[観点3]_x000a_特定の業界や技術に限定したものではないため"/>
    <s v="プロセスカテゴリは以下のとおり_x000a_-組織の利害関係者プロセス_x000a_-コンピテンシー開発プロセス_x000a_-データ管理プロセス_x000a_-分析開発プロセス_x000a_-テクノロジー統合プロセス"/>
    <s v="〇"/>
    <s v="-"/>
    <s v="-"/>
    <s v="-"/>
    <s v="-"/>
    <s v="-"/>
    <s v="-"/>
    <s v="なし"/>
    <x v="0"/>
    <m/>
  </r>
  <r>
    <n v="21"/>
    <x v="0"/>
    <s v="ISO/IEC TR 24368:2022"/>
    <s v="Information technology — Artificial intelligence — Overview of ethical and societal concerns"/>
    <x v="3"/>
    <x v="1"/>
    <s v="-"/>
    <s v="プロセス"/>
    <x v="0"/>
    <s v="共通"/>
    <s v="心理的影響 / 福祉"/>
    <s v="Information technology — Artificial intelligence — Overview of ethical and societal concerns"/>
    <s v="情報技術-人工知能-倫理的および社会的懸念の概要"/>
    <s v="This document provides a high-level overview of AI ethical and societal concerns.In addition, this document:provides information in relation to principles, processes and methods in this area;is intended for technologists, regulators, interest groups, and society at large;is not intended to advocate for any specific set of values (value systems).This document includes an overview of International Standards that address issues arising from AI ethical and societal concerns."/>
    <s v="本文書は、AIの倫理的および社会的関心事の高レベルの概要を提供する。さらに、本文書はこの分野の原則、プロセスおよび方法に関する情報を提供する、技術者、規制当局、利益団体、および社会全体を対象としている、特定の価値観(価値体系)を提唱することを意図していない。本文書には、AIの倫理的および社会的関心事から生じる問題に対処する国際規格の概要が含まれている。"/>
    <x v="1"/>
    <s v="〇"/>
    <s v="[観点1]_x000a_人間の責任・最終的な意思決定にかかわるもの_x000a_[観点2]_x000a_AIの倫理的及び社会的関心事の概要と対応の原則・プロセス_x000a_[観点3]_x000a_技術者、規制当局、関係団体、そして広く社会一般を対象とするもの_x000a_[観点3]_x000a_AIの倫理的及び社会的関心事の概要と対応の原則・プロセスであり、国際規格の概要（体系に近いもの）も記載している可能性あり"/>
    <s v="【参考情報】_x000a_【文書の目次】_x000a_Themes and principles抜粋_x000a_6.2.1 Accountability_x000a_6.2.2 Fairness and discriminations_x000a_6.2.3 Transparency and explainability_x000a_6.2.4 Professional responsibility_x000a_6.2.5 Promotion and human values_x000a_6.2.6 Privacy_x000a_6.2.7 Safety and security_x000a_6.2.8 Human control and technology_x000a_6.2.9 Community involvement and development_x000a_6.2.10 Human centred design_x000a_6.2.11 Respect for the rule of law_x000a_6.2.12 Respect for international norms of behaviour_x000a_6.2.13 Environmental sustainability_x000a_6.2.14 Labour practices_x000a__x000a__x000a__x000a__x000a__x000a__x000a__x000a__x000a_"/>
    <s v="△"/>
    <s v="1.ISO/IEC TR24368"/>
    <s v="https://cdn.standards.iteh.ai/samples/78507/c543f2b8885c4a45bf1558d6d0201553/ISO-IEC-TR-24368-2022.pdf"/>
    <s v="-"/>
    <s v="-"/>
    <s v="-"/>
    <s v="-"/>
    <s v="TR"/>
    <x v="0"/>
    <m/>
  </r>
  <r>
    <n v="22"/>
    <x v="0"/>
    <s v="ISO/IEC TR 24372:2021"/>
    <s v="Information technology — Artificial intelligence (AI) — Overview of computational approaches for AI systems"/>
    <x v="0"/>
    <x v="3"/>
    <s v="モデル"/>
    <s v="-"/>
    <x v="0"/>
    <s v="共通"/>
    <s v="AIインフラ (サーバ)"/>
    <s v="Information technology — Artificial intelligence (AI) — Overview of computational approaches for AI systems"/>
    <s v="情報工学-人工知能(AI)-AIシステムのための計算手法の概要"/>
    <s v="This document provides an overview of the state of the art of computational approaches for AI systems, by describing: a) main computational characteristics of AI systems; b) main algorithms and approaches used in AI systems, referencing use cases contained in ISO/IEC TR 24030."/>
    <s v="本文書では、ISO/IEC/TR/24030に含まれるユースケースを参照しながら、a)AIシステムの主な計算特性、b)AIシステムで使用される主なアルゴリズムとアプローチについて説明することにより、AIシステムのための最新の計算手法の概要を提供する。"/>
    <x v="1"/>
    <s v="〇"/>
    <s v="[観点1]_x000a_信頼性の属性に係る内容ではないため_x000a_[観点2]_x000a_AIシステムの主なアルゴリズムと計算アプローチの概要_x000a_[観点3]_x000a_AIシステムの主なアルゴリズムと計算アプローチの概要_x000a_[観点3]_x000a_AIシステムの主なアルゴリズムと計算アプローチの概要"/>
    <s v="ISO/IEC TR 24030 Information technology — Artificial intelligence (AI) — Use cases"/>
    <s v="△"/>
    <s v="-"/>
    <s v="-"/>
    <s v="-"/>
    <s v="-"/>
    <s v="-"/>
    <s v="-"/>
    <s v="TR"/>
    <x v="0"/>
    <m/>
  </r>
  <r>
    <n v="23"/>
    <x v="0"/>
    <s v="ISO/IEC TS 4213:2022"/>
    <s v="Information technology — Artificial intelligence — Assessment of machine learning classification performance"/>
    <x v="4"/>
    <x v="3"/>
    <s v="モデル"/>
    <s v="-"/>
    <x v="0"/>
    <s v="共通"/>
    <s v="モデル管理・圧縮"/>
    <s v="Information technology — Artificial intelligence — Assessment of machine learning classification performance"/>
    <s v="情報技術-人工知能-機械学習分類性能の評価"/>
    <s v="This document specifies methodologies for measuring classification performance of machine learning models, systems and algorithms."/>
    <s v="本文書は、機械学習モデル、システム、およびアルゴリズムの分類性能を測定するための方法論を規定する。"/>
    <x v="1"/>
    <s v="〇"/>
    <s v="[観点1]_x000a_データ品質、モデル、出力結果の正確性に係るもの_x000a_[観点2]_x000a_機械学習のモデル、システム、アルゴリズムの分類パフォーマンスの測定_x000a_[観点3]_x000a_機械学習のモデル、システム、アルゴリズムの分類パフォーマンスの測定"/>
    <s v="#23はTS_x000a_#97は改訂中ドラフト_x000a__x000a_観点1~3における関連文書の詳細参照箇所は以下通りである。_x000a_[観点1,3]_x000a_Introduction_x000a_[観点2]_x000a_Introductionおよび目次_x000a_7 Statistical tests of significance_x000a_Annex A Multi-class classification performance illustration_x000a_Annex B Illustration of ROC curve derived from classification results_x000a_Annex C Summary information on machine learning classification benechmark tests_x000a_Annex D Chance-corrected cause-specific mortality fraction_x000a__x000a_【AI Stakeholderの定義及び想定する利用者】_x000a_ISO/IEC 22989:2022 の5.19.1 General Figure2においては以下の通り定義されている。TS4213（ISO文書）は、AI 開発者(AI developer)がMLモデルを評価する際に利用可能。_x000a_・AI Provider _x000a_・AI　ProducerーAI develop_x000a_・AI Customer_x000a_・AI partner_x000a_・AI subject_x000a_・Relevant　authorities_x000a__x000a_"/>
    <s v="△"/>
    <s v="0.ISO/IEC 22989:2022_x000a_1.International Organization for Standardization (ISO)._x000a_“ISO/IEC TS 4213:2022 — Information technology — Artificial intelligence — Assessment of machine learning classification performance”._x000a_ISO OBP. (参照2026‑02‑04)."/>
    <s v="https://www.iso.org/obp/ui/en/#iso:std:iso-iec:ts:4213:ed-1:v1:en"/>
    <s v="-"/>
    <s v="-"/>
    <s v="-"/>
    <s v="-"/>
    <s v="TS"/>
    <x v="0"/>
    <m/>
  </r>
  <r>
    <n v="24"/>
    <x v="0"/>
    <s v="ISO/IEC 24029-2:2023"/>
    <s v="Artificial intelligence (AI) — Assessment of the robustness of neural networks — Part 2: Methodology for the use of formal methods"/>
    <x v="4"/>
    <x v="1"/>
    <s v="-"/>
    <s v="ロバスト性評価プロセス"/>
    <x v="0"/>
    <s v="共通"/>
    <s v="セキュリティ / 堅牢性"/>
    <s v="Artificial intelligence (AI) — Assessment of the robustness of neural networks — Part 2: Methodology for the use of formal methods"/>
    <s v="人工知能(AI)-ニューラルネットワークのロバスト性の評価-第2部:形式的手法の使用方法"/>
    <s v="This document provides methodology for the use of formal methods to assess robustness properties of neural networks. The document focuses on how to select, apply and manage formal methods to prove robustness properties."/>
    <s v="この文書は、ニューラルネットワークのロバスト性を評価するための形式的方法の使用のための方法論を提供する。この文書では、ロバスト性を証明するための形式的方法の選択、適用、管理方法に焦点を当てている。"/>
    <x v="1"/>
    <s v="〇"/>
    <s v="[観点1]_x000a_ニューラルネットワークのロバスト性を評価するための手法（統計的手法、形式的手法、経験的手法）に関するもの_x000a_[観点2]_x000a_ニューラルネットワークのロバスト性を評価するため手法（統計的手法、形式的手法、経験的手法）に特定したプロセスを定めたもの_x000a_[観点3]_x000a_特定の業界や技術に限定したものではないため"/>
    <s v="【文書ステータス】_x000a_24029関連_x000a_#17:ISO/IEC規格のPart1最新技術報告書(#17）_x000a_#24:ISO/IEC規格のPart2最新標準_x000a_#65:ISO/IEC規格のPart3の最新ドラフト（最新Part3のドラフト）_x000a__x000a_#192:CEN/CENELECでのPart1承認済み標準（対応するISO/IECの規格の標準＃17)_x000a__x000a_観点1~4における関連文書の詳細参照箇所は以下通りである。_x000a_[観点1,3]_x000a_Introduction_x000a_[観点2]_x000a_Introductionおよび目次_x000a_6 Applicability of formal methods on neural networks_x000a_-6.1 Typs of nearal network conconcerned_x000a_-6.2 Types of formal methods applicable_x000a_7 Robustness during the life cycle_x000a_-7.2 During design and development_x000a_ -7.2.3 Checking separability_x000a_-7.3 During verification and validation_x000a_ -7.3.3 Measuring perturbation impact_x000a_-7.4 During deploymebnt_x000a_-7.5 During operation and monitoring"/>
    <s v="△"/>
    <s v="1.International Organization for Standardization (ISO)._x000a_“ISO/IEC 24029‑2:2023 — Artificial intelligence (AI) — Assessment of the robustness of neural networks — Part 2: Methodology for the use of formal methods”._x000a_ISO OBP. (参照2026‑02‑05)."/>
    <s v="https://www.iso.org/obp/ui/en/#iso:std:iso-iec:24029:-2:ed-1:v1:en"/>
    <s v="-"/>
    <s v="-"/>
    <s v="-"/>
    <s v="-"/>
    <s v="なし"/>
    <x v="0"/>
    <m/>
  </r>
  <r>
    <n v="25"/>
    <x v="0"/>
    <s v="ISO/AWI TR 37127"/>
    <s v="Sustainable cities and communities — Case studies for AI applications in smart city operating models"/>
    <x v="5"/>
    <x v="0"/>
    <s v="-"/>
    <s v="-"/>
    <x v="1"/>
    <s v="産業・社会インフラ"/>
    <s v="空間ウェブ"/>
    <s v="Sustainable cities and communities — Case studies for AI applications in smart city operating models"/>
    <s v="持続可能な都市とコミュニティ-スマートシティ運用モデルにおけるAIアプリケーションのケーススタディ"/>
    <s v="N/A(公式サイトにてアブストラクトなし）"/>
    <s v="N/A(公式サイトにてアブストラクトなし）"/>
    <x v="1"/>
    <s v="△"/>
    <s v="[観点1]_x000a_持続可能性に係る文書_x000a_[観点2]_x000a_スマートシティ運用モデルにおけるAIアプリケーションのケーススタディ_x000a_[観点3]_x000a_スマートシティの取り組み主体（地方公共団体、協議会、民間企業、大学等）向けのもの"/>
    <s v="-"/>
    <s v="NA"/>
    <s v="-"/>
    <s v="-"/>
    <s v="-"/>
    <s v="-"/>
    <s v="-"/>
    <s v="-"/>
    <s v="AWI"/>
    <x v="0"/>
    <m/>
  </r>
  <r>
    <n v="26"/>
    <x v="0"/>
    <s v="ISO/IEC TR 27563:2023"/>
    <s v="Security and privacy in artificial intelligence use cases — Best practices"/>
    <x v="2"/>
    <x v="1"/>
    <s v="-"/>
    <s v="リスクマネジメント"/>
    <x v="0"/>
    <s v="共通"/>
    <s v="データ管理 (ID連携)"/>
    <s v="Security and privacy in artificial intelligence use cases — Best practices"/>
    <s v="人工知能のユースケースにおけるセキュリティとプライバシー-ベストプラクティス"/>
    <s v="This document outlines best practices on assessing security and privacy in artificial intelligence use cases, covering in particular those published in ISO/IEC TR 24030.The following aspects are addressed:an overall assessment of security and privacy on the AI system of interest;security and privacy concerns; security and privacy risks;security and privacy controls; security and privacy assurance; and security and privacy plans.Security and privacy are treated separately as the analysis of security and the analysis of privacy can differ."/>
    <s v="この文書では、特にISO/IEC TR 24030で公開されているものを対象に、AIのユースケースにおけるセキュリティとプライバシーの評価に関するベストプラクティスを概説する。以下の側面が扱われている:関心のあるAIシステムにおけるセキュリティとプライバシーの全体的な評価、セキュリティとプライバシーの懸念、セキュリティとプライバシーのリスク、セキュリティとプライバシーの管理、セキュリティとプライバシーの保証、およびセキュリティとプライバシーの計画。セキュリティの分析とプライバシーの分析は異なる可能性があるため、セキュリティとプライバシーは別々に扱われる。"/>
    <x v="1"/>
    <s v="〇"/>
    <s v="[観点1]_x000a_セキュリティ及びプライバシー_x000a_[観点2]_x000a_セキュリティおよびプライバシーに係るプラクティス_x000a_[観点3]_x000a_特定の業界や技術に限定したものではないため"/>
    <s v="【他文書との関連性】_x000a_・当該文書はISO/IEC TR 24030(#51)で言及されているAIユースケースにおけるセキュリティおよびプライバシーの観点を具体的に説明。_x000a__x000a_観点1~3について、関連文書における詳細参照箇所は以下の通り。_x000a_[観点1,2,3]_x000a_Introductionおよび目次_x000a_Annex A Additional Use cases_x000a_ A.2 Abnormal transaction_x000a_ A.3 Financial risk control_x000a_ A.4 AI webcam employee monitoring_x000a_ A.5 Training with privacy-sensitive data_x000a_ A.6 MisBehaviour detection for V2X *1_x000a__x000a_*1. V2Xとは「Vehicle to X」の略で、車両と様々なものとの間の通信や連携を行う技術のことを指す（関連文献2)"/>
    <s v="△"/>
    <s v="1.International Organization for Standardization (ISO)._x000a_“ISO/IEC TR 27563:2023 — Security and privacy in artificial intelligence use cases — Best practices”._x000a_ISO OBP. (参照2026‑02‑05)._x000a_2.NECソリューションイノベータ._x000a_“モビリティソリューション コラム（No.12 ページ）”._x000a_NECソリューションイノベータ公式サイト. (参照2026‑02‑05)"/>
    <s v="https://www.iso.org/obp/ui/en/#iso:std:iso-iec:tr:27563:ed-1:v1:en"/>
    <s v="https://www.nec-solutioninnovators.co.jp/ss/mobility/column/12/index.html"/>
    <s v="-"/>
    <s v="-"/>
    <s v="-"/>
    <s v="TR"/>
    <x v="0"/>
    <m/>
  </r>
  <r>
    <n v="27"/>
    <x v="0"/>
    <s v="ISO/IEC 25059:2023"/>
    <s v="Software engineering — Systems and software Quality Requirements and Evaluation (SQuaRE) — Quality model for AI systems"/>
    <x v="4"/>
    <x v="3"/>
    <s v="AIシステム全体"/>
    <s v="品質評価プロセス"/>
    <x v="0"/>
    <s v="共通"/>
    <s v="公平性評価"/>
    <s v="Software engineering — Systems and software Quality Requirements and Evaluation (SQuaRE) — Quality model for AI systems"/>
    <s v="ソフトウェア工学－システムおよびソフトウェアの品質要件と評価（SQuaRE）"/>
    <s v="This document outlines a quality model for AI systems and is an application-specific extension to the standards on SQuaRE. The characteristics and sub-characteristics detailed in the model provide consistent terminology for specifying, measuring and evaluating AI system quality. The characteristics and sub-characteristics detailed in the model also provide a set of quality characteristics against which stated quality requirements can be compared for completeness."/>
    <s v="本文書は、AIシステムの品質管理モデルの概要を説明するものであり、SQuaREの標準に対するアプリケーション固有の拡張である。モデルに詳述されている特性およびサブ特性は、AIシステムの品質管理を指定、測定および評価するための一貫した用語を提供する。また、モデルに詳述されている特性およびサブ特性は、完全性のために規定された品質管理要件と比較することができる一連の品質管理特性を提供する。"/>
    <x v="1"/>
    <s v="〇"/>
    <s v="[観点1]_x000a_AIシステムの品質を管理_x000a_[観点2]_x000a_AIシステムの品質を評価するためのプロセス_x000a_[観点3]_x000a_特定の業界や技術に限定したものではないため"/>
    <s v="【参考情報】_x000a_■Product quality model_x000a_・一般システムの品質特性を定めたISO/IEC 25010にAIシステムならではの特性を追加・変更したもの_x000a_■追加・変更された特性_x000a_＜追加＞_x000a_・User Controllability_x000a_・ Functional adaptability_x000a_・Robustness_x000a_・Transparency_x000a_＜変更＞_x000a_Functional correctness_x000a__x000a_【文書ステータス】_x000a_CEN/CENELECでの承認済の標準（#179）(#149が改訂中のドラフト)_x000a_ISO/IECの承認済の標準(#27)（#80が改訂中ドラフト）_x000a__x000a_【SQuaREについて】（#27,#42,#80,#131,149,#179)_x000a_・関連文書2のAbstractより、ISO/IEC 25059 は、ISO/IEC 25010 を基礎として構築された「AI システム向けの品質モデル」である。_x000a_・SQuaRE はソフトウェア品質評価のための ISO/IEC 25000 シリーズから引用した概念である。_x000a_・従来のISO/IEC25010から拡張し、AIのSub-Characteristicsとして以下４つの特性が追加されたことから、25059はAIの特質に特化した品質モデル標準の位置づけである。下記項目はBPOの目次の5章　Product Quality Modelから確認できる。_x000a_・機能適合性：functional adaptability_x000a_・ユーザビリティ・透明性:user controllability, transparency_x000a_・堅牢性:robustness_x000a_・保守性：intervenability_x000a__x000a_【文書ステータス】_x000a_CEN/CENELECでの承認済の標準（#179）(#149がドラフト)_x000a_ISO/IECの承認済の標準(#27)（#80、#149がドラフト）"/>
    <s v="△"/>
    <s v="1.International Organization for Standardization (ISO)._x000a_“ISO/IEC 25059:2023 — Software engineering — Systems and software Quality Requirements and Evaluation (SQuaRE) — Quality model for AI systems”._x000a_ISO OBP. (参照2026‑02‑05)._x000a__x000a_2.CEUR Workshop Proceedings._x000a_“Paper 02, CEUR-WS Vol. 3356”._x000a_CEUR-WS.org. (参照2026‑02‑05)."/>
    <s v="https://www.iso.org/obp/ui/en/#iso:std:iso-iec:25059:ed-1:v1:en"/>
    <s v="https://ceur-ws.org/Vol-3356/paper-02.pdf"/>
    <s v="-"/>
    <s v="-"/>
    <s v="-"/>
    <s v="なし"/>
    <x v="0"/>
    <m/>
  </r>
  <r>
    <n v="28"/>
    <x v="0"/>
    <s v="ISO/IEC PWI 5096"/>
    <s v="Artificial Intelligence enabled networking"/>
    <x v="0"/>
    <x v="3"/>
    <s v="AIシステム全体"/>
    <s v="-"/>
    <x v="0"/>
    <s v="共通"/>
    <s v="AI基盤フレームワーク"/>
    <s v="Artificial Intelligence enabled networking"/>
    <s v="人工知能対応ネットワーク"/>
    <s v="N/A(公式サイトにてアブストラクトなし）"/>
    <s v="N/A(公式サイトにてアブストラクトなし）"/>
    <x v="1"/>
    <s v="△"/>
    <s v="[観点1]_x000a_信頼性の属性に係る内容ではないため_x000a_[観点2]_x000a_AIを利用したネットワーク技術文書_x000a_[観点3]_x000a_AIを利用したネットワーク技術文書"/>
    <s v="関連文書1を閲覧し、開発段階で廃止済文書でタイトル以外の情報がないことを確認した。_x000a_・00.98 Proposal for new project abandoned_x000a_Mar 4, 2023"/>
    <s v="△"/>
    <s v="1.International Organization for Standardization (ISO)._x000a_“ISO/IEC PWI 5096 — Artificial Intelligence enabled networking”._x000a_Genorma. (参照2026‑02‑05)."/>
    <s v="https://genorma.com/en/standards/iso-iec-pwi-5096"/>
    <s v="-"/>
    <s v="-"/>
    <s v="-"/>
    <s v="-"/>
    <s v="PWI"/>
    <x v="0"/>
    <m/>
  </r>
  <r>
    <n v="29"/>
    <x v="0"/>
    <s v="ISO/TR 22100-5:2021"/>
    <s v="Safety of machinery — Relationship with ISO 12100 — Part 5: Implications of artificial intelligence machine learning"/>
    <x v="6"/>
    <x v="1"/>
    <s v="-"/>
    <s v="安全評価プロセス"/>
    <x v="0"/>
    <s v="共通"/>
    <s v="原子力施設応用 / 安全性"/>
    <s v="Safety of machinery — Relationship with ISO 12100 — Part 5: Implications of artificial intelligence machine learning"/>
    <s v="機械の安全性-ISO 12100との関係-第5部:人工知能機械学習の意味"/>
    <s v="This document addresses how artificial intelligence machine learning can impact the safety of machinery and machinery systems.This document describes how hazards being associated with artificial intelligence (AI) applications machine learning in machinery or machinery systems, and designed to act within specific limits, can be considered in the risk assessment process.This document is not applicable to machinery or machinery systems with AI applications machine learning designed to act beyond specified limits that can result in unpredictable effects.This document does not address safety systems with AI, for example, safety-related sensors and other safety-related parts of control systems."/>
    <s v="このドキュメントでは、人工知能(AI)マシンラーニングが機械および機械システムの安全にどのように影響するかについて説明します。このドキュメントでは、機械または機械システムにおける人工知能(AI)アプリケーションマシンラーニングに関連し、特定の制限内で動作するように設計された危険性が、リスク評価プロセスでどのように考慮されるかについて説明します。このドキュメントは、予測できない影響をもたらす可能性のある指定された制限を超えて動作するように設計されたAIアプリケーションマシンラーニングを使用する機械または機械システムには適用されません。このドキュメントでは、AIを使用する安全システム、たとえば、安全関連のセンサーや制御システムのその他の安全関連の部品については説明しません。"/>
    <x v="1"/>
    <s v="〇"/>
    <s v="[観点1]_x000a_機械の安全性に係るもの_x000a_[観点2]_x000a_機械におけるAIの危険性についてリスク評価プロセスで評価を行うもの_x000a_[観点3]_x000a_特定の業界や技術に限定したものではないため"/>
    <s v="-"/>
    <s v="〇"/>
    <s v="1.International Organization for Standardization (ISO)._x000a_“ISO/TR 22100‑5:2021 — Safety of machinery — Relationship with ISO 12100 — Part 5: Implications of artificial intelligence machine learning”._x000a_ISO OBP. (参照2026‑02‑05)._x000a_ [iso.org]"/>
    <s v="https://www.iso.org/obp/ui/en/#iso:std:iso:tr:22100:-5:ed-1:v1:en"/>
    <s v="-"/>
    <s v="-"/>
    <s v="-"/>
    <s v="-"/>
    <s v="TR"/>
    <x v="0"/>
    <m/>
  </r>
  <r>
    <n v="30"/>
    <x v="0"/>
    <s v="ISO/IEC 5259-1:2024"/>
    <s v="Artificial intelligence — Data quality for analytics and machine learning (ML) — Part 1: Overview, terminology, and examples"/>
    <x v="0"/>
    <x v="3"/>
    <s v="データ"/>
    <s v="-"/>
    <x v="0"/>
    <s v="共通"/>
    <s v="データ管理 (ID連携)"/>
    <s v="Artificial intelligence — Data quality for analytics and machine learning (ML) — Part 1: Overview, terminology, and examples"/>
    <s v="人工知能-分析と機械学習(ML)のためのデータ品質-第1部:概要、用語、例"/>
    <s v="This document provides the means for understanding and associating the individual documents of the ISO/IEC/5259 series and is the foundation for conceptual understanding of data quality for analytics and machine learning. It also discusses associated technologies and examples (e.g. use cases and usage scenarios)."/>
    <s v="この文書は、ISO/IEC?5259シリーズの個々の文書を理解し、関連付けるための手段を提供し、分析と機械学習のためのデータ品質の概念的理解の基礎となる。また、関連する技術と例(ユースケースや使用シナリオなど)についても説明する。"/>
    <x v="1"/>
    <s v="〇"/>
    <s v="[観点1]_x000a_データ品質を確保するための概念、用語等を定めたもの_x000a_[観点2]_x000a_AIシステムを構成する要素の１つであるデータに係る事項を定めたものであるため_x000a_[観点3]_x000a_特定の業界や技術に限定したものではないため"/>
    <s v="_x000a_下記10文書5259シリーズであり、それぞれ独立したパートを整理した文書である。うち、ISO/IEC 5259-5:2025（#52)が最新国際規格であり、欧州規格は現時点存在しない。_x000a_＜内訳＞_x000a_・ISO/IECの承認済最新標準_x000a_#30(Part1)_x000a_#31(Part3)_x000a_#32(Part4)_x000a_#38(Part2)_x000a_#52(Part5)_x000a_・ISO/IECの最新ドラフト_x000a_#61（Part6の最新ドラフト）_x000a_・CEN/CENELECの承認済最新標準_x000a_#175(対応するISO/IEC規格#32）_x000a_#176(対応するISO/IEC規格#31）_x000a_#177(対応するISO/IEC規格#38）_x000a_#178(対応するISO/IEC規格#30）_x000a_"/>
    <s v="〇"/>
    <s v="-"/>
    <s v="-"/>
    <s v="-"/>
    <s v="-"/>
    <s v="-"/>
    <s v="-"/>
    <s v="なし"/>
    <x v="0"/>
    <m/>
  </r>
  <r>
    <n v="31"/>
    <x v="0"/>
    <s v="ISO/IEC 5259-3:2024"/>
    <s v="Artificial intelligence — Data quality for analytics and machine learning (ML) — Part 3: Data quality management requirements and guidelines"/>
    <x v="4"/>
    <x v="3"/>
    <s v="データ"/>
    <s v="-"/>
    <x v="0"/>
    <s v="共通"/>
    <s v="データ管理 (ID連携)"/>
    <s v="Artificial intelligence — Data quality for analytics and machine learning (ML) — Part 3: Data quality management requirements and guidelines"/>
    <s v="人工知能-分析と機械学習(ML)のためのデータ品質-第3部:データ品質管理の要件とガイドライン"/>
    <s v="This document specifies requirements and provides guidance for establishing, implementing, maintaining and continually improving the quality of data used in the areas of analytics and machine learning.This document does not define a detailed process, methods or metrics. Rather it defines the requirements and guidance for a quality management process along with a reference process and methods that can be tailored to meet the requirements in this document.The requirements and recommendations set out in this document are generic and are intended to be applicable to all organizations, regardless of type, size or nature."/>
    <s v="本文書は、分析および機械学習の分野で使用されるデータの品質を確立し、実装し、維持し、継続的に改善するための要件を規定し、ガイダンスを提供する。本文書は、詳細なプロセス、方法またはメトリックを定義するものではない。むしろ、本文書の要件を満たすように調整できる参照プロセスおよび方法とともに、品質管理プロセスの要件およびガイダンスを定義する。本文書に記載されている要件および推奨事項は一般的なものであり、種類、規模または性質にかかわらず、すべての組織に適用されることを意図している。"/>
    <x v="1"/>
    <s v="〇"/>
    <s v="[観点1]_x000a_データ品質を維持するための要件及びガイダンス_x000a_[観点2]_x000a_AIシステムを構成する要素の１つであるデータに係る事項を定めたものであるため_x000a_[観点3]_x000a_特定の業界や技術に限定したものではないため"/>
    <s v="_x000a_下記10文書5259シリーズであり、それぞれ独立したパートを整理した文書である。うち、ISO/IEC 5259-5:2025（#52)が最新国際規格であり、欧州規格は現時点存在しない。_x000a_＜内訳＞_x000a_・ISO/IECの承認済最新標準_x000a_#30(Part1)_x000a_#31(Part3)_x000a_#32(Part4)_x000a_#38(Part2)_x000a_#52(Part5)_x000a_・ISO/IECの最新ドラフト_x000a_#61（Part6の最新ドラフト）_x000a_・CEN/CENELECの承認済最新標準_x000a_#175(対応するISO/IEC規格#32）_x000a_#176(対応するISO/IEC規格#31）_x000a_#177(対応するISO/IEC規格#38）_x000a_#178(対応するISO/IEC規格#30）_x000a_"/>
    <s v="〇"/>
    <s v="-"/>
    <s v="-"/>
    <s v="-"/>
    <s v="-"/>
    <s v="-"/>
    <s v="-"/>
    <s v="なし"/>
    <x v="0"/>
    <m/>
  </r>
  <r>
    <n v="32"/>
    <x v="0"/>
    <s v="ISO/IEC 5259-4:2024"/>
    <s v="Artificial intelligence — Data quality for analytics and machine learning (ML) — Part 4: Data quality process framework"/>
    <x v="4"/>
    <x v="3"/>
    <s v="データ"/>
    <s v="-"/>
    <x v="0"/>
    <s v="共通"/>
    <s v="データ管理 (ID連携)"/>
    <s v="Artificial intelligence — Data quality for analytics and machine learning (ML) — Part 4: Data quality process framework"/>
    <s v="人工知能-分析と機械学習(ML)のためのデータ品質-第4部:データ品質プロセスフレームワーク"/>
    <s v="This document establishes general common organizational approaches, regardless of the type, size or nature of the applying organization, to ensure data quality for training and evaluation in analytics and machine learning (ML). It includes guidance on the data quality process for:supervised ML with regard to the labelling of data used for training ML systems, including common organizational approaches for training data labelling;unsupervised ML;semi-supervised ML;reinforcement learning;analytics.This document is applicable to training and evaluation data that come from different sources, including data acquisition and data composition, data preparation, data labelling, evaluation and data use. This document does not define specific services, platforms or tools."/>
    <s v="本文書は、分析および機械学習(ML)におけるトレーニングおよび評価のためのデータ品質を確保するために、申請組織の種類、規模または性質にかかわらず、一般的な共通の組織的アプローチを確立する。本文書には、以下のためのデータ品質プロセスに関するガイダンスが含まれているトレーニングデータラベリングのための一般的な組織的アプローチを含む、MLシステムのトレーニングに使用されるデータのラベリングに関する教師付きML、教師なしML、半教師付きML、強化学習、分析。本文書は、データ収集およびデータ構成、データ準備、データラベリング、評価およびデータ使用を含む、異なるソースから得られるトレーニングおよび評価データに適用される。本文書は、特定のサービス、プラットフォームまたはツールを定義するものではない。"/>
    <x v="1"/>
    <s v="〇"/>
    <s v="[観点1]_x000a_データ品質を確保するための組織的アプローチ_x000a_[観点2]_x000a_AIシステムを構成する要素の１つであるデータに係る事項を定めたものであるため_x000a_[観点3]_x000a_特定の業界や技術に限定したものではないため"/>
    <s v="_x000a_下記10文書5259シリーズであり、それぞれ独立したパートを整理した文書である。うち、ISO/IEC 5259-5:2025（#52)が最新国際規格であり、欧州規格は現時点存在しない。_x000a_＜内訳＞_x000a_・ISO/IECの承認済最新標準_x000a_#30(Part1)_x000a_#31(Part3)_x000a_#32(Part4)_x000a_#38(Part2)_x000a_#52(Part5)_x000a_・ISO/IECの最新ドラフト_x000a_#61（Part6の最新ドラフト）_x000a_・CEN/CENELECの承認済最新標準_x000a_#175(対応するISO/IEC規格#32）_x000a_#176(対応するISO/IEC規格#31）_x000a_#177(対応するISO/IEC規格#38）_x000a_#178(対応するISO/IEC規格#30）_x000a_"/>
    <s v="〇"/>
    <s v="-"/>
    <s v="-"/>
    <s v="-"/>
    <s v="-"/>
    <s v="-"/>
    <s v="-"/>
    <s v="なし"/>
    <x v="0"/>
    <m/>
  </r>
  <r>
    <n v="33"/>
    <x v="0"/>
    <s v="ISO/IEC 5338:2023"/>
    <s v="Information technology — Artificial intelligence — AI system life cycle processes"/>
    <x v="0"/>
    <x v="1"/>
    <s v="-"/>
    <s v="ライフサイクルプロセス"/>
    <x v="0"/>
    <s v="共通"/>
    <s v="組織ガバナンス"/>
    <s v="Information technology — Artificial intelligence — AI system life cycle processes"/>
    <s v="情報技術-人工知能-AIシステムライフサイクルプロセス"/>
    <s v="This document defines a set of processes and associated concepts for describing the life cycle of AI systems based on machine learning and heuristic systems. It is based on ISO/IEC/IEEE 15288 and ISO/IEC/IEEE 12207 with modifications and additions of AI-specific processes from ISO/IEC 22989 and ISO/IEC 23053.This document provides processes that support the definition, control, management, execution and improvement of the AI system in its life cycle stages. These processes can also be used within an organization or a project when developing or acquiring AI systems. When an element of an AI system is traditional software or a traditional system, the software life cycle processes in ISO/IEC/IEEE 12207 and the system life cycle processes in ISO/IEC/IEEE 15288 can be used to implement that element."/>
    <s v="このドキュメントでは、マシンラーニングおよびヒューリスティックシステムに基づくAIシステムのライフサイクルを記述するための一連のプロセスおよび関連する概念を定義します。このドキュメントは、ISO/IEC/IEEE 15288およびISO/IEC/IEEE 12207に基づいており、ISO/IEC 22989およびISO/IEC 23053からAI固有のプロセスを修正および追加しています。このドキュメントでは、ライフサイクル段階におけるAIシステムの定義、制御、管理、実行および改善をサポートするプロセスを提供します。これらのプロセスは、AIシステムを開発または取得する際に、組織またはプロジェクト内で使用することもできます。AIシステムの要素が従来のソフトウェアまたは従来のシステムである場合、ISO/IEC/IEEE 12207のソフトウェアライフサイクルプロセスおよびISO/IEC/IEEE 15288のシステムライフサイクルプロセスを使用して、その要素を実装できます。"/>
    <x v="1"/>
    <s v="〇"/>
    <s v="[観点1]_x000a_人工知能のライフサイクルとそれを構成するプロセス群を定めたもので、信頼性の属性に直接関係するものではないため_x000a_[観点2]_x000a_観点1参照_x000a_[観点3]_x000a_AI特有の考慮事項とプロセスを定義し、AIの企画、開発、運用、廃棄などのライフサイクル全体におけるフレームワークを提供するものであるため"/>
    <s v="関連文書を閲覧して、以下２点を確認した。_x000a_1.当該文書の位置づけ：_x000a_・ISO/IEC 5338:2023は、ISO/IEC JTC1/SC42 (AI)にて日本の提案・主導で開発した規格である。_x000a_・人工知能によるコンポーネント／サブシステムを含むシステム（人工知能システム）のライフサイクルとそれを構成するプロセス群を定めたものである。_x000a__x000a_2.ポイント　_x000a_①AI ライフサイクルを“プロセス体系”として明確化している。(関連文書2)_x000a_OBPの目次によると、合意・組織支援・技術マネジメント・技術の4領域にまたがるプロセスを規定し、AI システムの企画〜運用〜廃止までの流れを標準化していることを確認できる。_x000a__x000a_6 AI System life cycle processes_x000a_-6.1 Agreement processes_x000a_-6.2 Organizational project‑enabling processes_x000a_-6.3 Technical management processes_x000a_-6.4 Technical processes_x000a__x000a_②“共通言語”としての合意形成に資するものである。（関連文書1)_x000a_日本規格協会の発表によると、当該規程は従来の情報システムライフサイクルプロセスをもとに、AI特有の考慮事項とプロセスを定義し、AIの企画、開発、運用、廃棄などのライフサイクル全体における「共通用語」としてステークホルダーの間の齟齬防止と合意形成に寄与するの効果が期待できるものとしている。"/>
    <s v="△"/>
    <s v="1.日本規格協会（JSA）.JSA Webdesk. (参照2026-01-30)._x000a__x000a_2.International Organization for Standardization (ISO)._x000a_“ISO/IEC 5338:2023 – Information technology — Artificial intelligence — AI system life cycle processes”._x000a_ISO OBP. (参照2026-01-30)."/>
    <s v="https://webdesk.jsa.or.jp/common/W10K0620?id=1114"/>
    <s v="https://www.iso.org/obp/ui/en/#iso:std:iso-iec:5338:ed-1:v1:en"/>
    <s v="-"/>
    <s v="-"/>
    <s v="-"/>
    <s v="なし"/>
    <x v="0"/>
    <m/>
  </r>
  <r>
    <n v="34"/>
    <x v="0"/>
    <s v="ISO/IEC 5339:2024"/>
    <s v="Information technology — Artificial intelligence — Guidance for AI applications"/>
    <x v="0"/>
    <x v="1"/>
    <s v="-"/>
    <s v="設計プロセス"/>
    <x v="0"/>
    <s v="共通"/>
    <s v="組織ガバナンス"/>
    <s v="Information technology — Artificial intelligence — Guidance for AI applications"/>
    <s v="情報技術-人口知能-AI応用のためのガイダンス"/>
    <s v="This document provides guidance for identifying the context, opportunities and processes for developing and applying AI applications. The guidance provides a macro-level view of the AI application context, the stakeholders and their roles, relationship to the life cycle of the system, and common AI application characteristics and considerations."/>
    <s v="この文書は、AIアプリケーションの開発と適用のためのコンテキスト、機会、プロセスを特定するためのガイダンスを提供する。このガイダンスは、AIアプリケーションのコンテキスト、利害関係者とその役割、システムのライフサイクルとの関係、および一般的なAIアプリケーションの特性と考慮事項のマクロレベルのビューを提供する。"/>
    <x v="1"/>
    <s v="〇"/>
    <s v="[観点1]_x000a_信頼性の属性に係る内容ではないため_x000a_[観点2]_x000a_AIシステムのライフサイクルにおける開発と適用のプロセスを整理したものであるため_x000a_[観点3]_x000a_特定の業界や技術に限定したものではないため"/>
    <s v="-"/>
    <s v="〇"/>
    <s v="-"/>
    <s v="-"/>
    <s v="-"/>
    <s v="-"/>
    <s v="-"/>
    <s v="-"/>
    <s v="なし"/>
    <x v="0"/>
    <m/>
  </r>
  <r>
    <n v="35"/>
    <x v="0"/>
    <s v="ISO/IEC 5392:2024"/>
    <s v="Information technology — Artificial intelligence — Reference architecture of knowledge engineering"/>
    <x v="0"/>
    <x v="3"/>
    <s v="AIシステム全体"/>
    <s v="-"/>
    <x v="0"/>
    <s v="共通"/>
    <s v="知識グラフ"/>
    <s v="Information technology — Artificial intelligence — Reference architecture of knowledge engineering"/>
    <s v="情報技術～人工知能～知識工学の参照アーキテクチャ"/>
    <s v="This document defines a reference architecture of knowledge engineering (KE) in artificial intelligence (AI). The reference architecture describes KE roles, activities, constructional layers, components and their relationships amongst themselves and other systems from systemic user and functional views. This document also provides a common KE vocabulary by defining KE terms."/>
    <s v="本文書は、人工知能(AI)における知識工学(KE)の参照アーキテクチャを定義する。参照アーキテクチャは、KEの役割、活動、構成層、構成要素、およびそれらと他のシステムとの間の関係を、体系的なユーザーと機能の観点から記述する。また、本文書は、KE用語を定義することによって、共通のKE語彙を提供する。"/>
    <x v="1"/>
    <s v="〇"/>
    <s v="[観点1]_x000a_信頼性の属性に係る内容ではないため_x000a_[観点2]_x000a_AI アプリケーションの知識工学システの仕様を定義したものであるため_x000a_[観点3]_x000a_人工知能(AI)における知識工学(KE)の参照アーキテクチャ関連"/>
    <s v="-"/>
    <s v="〇"/>
    <s v="-"/>
    <s v="-"/>
    <s v="-"/>
    <s v="-"/>
    <s v="-"/>
    <s v="-"/>
    <s v="なし"/>
    <x v="0"/>
    <m/>
  </r>
  <r>
    <n v="36"/>
    <x v="0"/>
    <s v="ISO/IEC 42001:2023"/>
    <s v="Information technology — Artificial intelligence — Management system"/>
    <x v="1"/>
    <x v="2"/>
    <s v="-"/>
    <s v="-"/>
    <x v="0"/>
    <s v="共通"/>
    <s v="組織ガバナンス"/>
    <s v="Information technology — Artificial intelligence — Management system"/>
    <s v="IT-人工知能-マネジメントシステム"/>
    <s v="This document specifies the requirements and provides guidance for establishing, implementing, maintaining and continually improving an AI (artificial intelligence) management system within the context of an organization.This document is intended for use by an organization providing or using products or services that utilize AI systems. This document is intended to help the organization develop, provide or use AI systems responsibly in pursuing its objectives and meet applicable requirements, obligations related to interested parties and expectations from them.This document is applicable to any organization, regardless of size, type and nature, that provides or uses products or services that utilize AI systems."/>
    <s v="本文書は、組織の中でAI(artificial intelligence)マネジメントシステムを確立し、実施し、維持し、継続的に改善するための要求事項を規定し、ガイダンスを提供する。本文書は、AIシステムを利用する製品又はサービスを提供又は使用する組織による使用を意図している。本文書は、組織が責任を持ってAIシステムを開発、提供又は使用し、その目的を追求し、適用される要求事項、利害関係者に関連する義務及び利害関係者からの期待を満たすことを支援することを意図している。本文書は、AIシステムを利用する製品又はサービスを提供又は使用するあらゆる組織に、規模、種類及び性質にかかわらず適用される。"/>
    <x v="1"/>
    <s v="〇"/>
    <s v="[観点1]_x000a_組織がAIシステムを責任もって開発・提供等するための要求事項_x000a_[観点2]_x000a_組織がAIシステムを責任もって開発・提供等するための要求事項_x000a_[観点3]_x000a_特定の業界や技術に限定したものではないため"/>
    <s v="関連文書から以下2点を確認。_x000a_1.当該文書の位置づけ：_x000a_・ISO/IEC 42001は、AI の開発・提供・利用において責任あるガバナンス体制を構築するための管理システム要求事項を定めている_x000a__x000a_2.ポイント　_x000a_・PDCA 型の管理システム国際規格である。（関連文書2)_x000a_6.Planning_x000a_7.Support_x000a_8.Operation._x000a_9.Performance evaluation_x000a_10.Improvement_x000a__x000a_・ISO 42005という実践的な指針に補完されるハイレベルのガバナンス構造を定めている（関連文書3)_x000a_42001が高位構造を定める一方、42005 は運用面（不確実性対応・リスクに応じたコントロール・継続的性能評価・意思決定基準の明確化）を定めている"/>
    <s v="△"/>
    <s v="1.経済産業省._x000a_「AIマネジメントシステムの国際規格が発行されました（ISO/IEC 42001）経済産業省. 2024-01-15. (参照2026-01-30).」　_x000a__x000a_2.International Organization for Standardization (ISO)._x000a_“ISO/IEC 42001:2023 – Information technology — Artificial intelligence — Management system”._x000a_ISO OBP. (参照2026-01-30)."/>
    <s v="https://www.meti.go.jp/press/2023/01/20240115001/20240115001.html"/>
    <s v="https://www.iso.org/obp/ui/en/#iso:std:iso-iec:42001:ed-1:v1:en"/>
    <s v="-"/>
    <s v="-"/>
    <s v="-"/>
    <s v="なし"/>
    <x v="0"/>
    <m/>
  </r>
  <r>
    <n v="37"/>
    <x v="0"/>
    <s v="ISO/IEC TR 5469:2024"/>
    <s v="Artificial intelligence — Functional safety and AI systems"/>
    <x v="6"/>
    <x v="0"/>
    <s v="-"/>
    <s v="-"/>
    <x v="0"/>
    <s v="共通"/>
    <s v="原子力施設応用 / 安全性"/>
    <s v="Artificial intelligence — Functional safety and AI systems"/>
    <s v="人工知能-機能安全・AIシステム"/>
    <s v="This document describes the properties, related risk factors, available methods and processes relating to:use of AI inside a safety related function to realize the functionality;use of non-AI safety related functions to ensure safety for an AI controlled equipment; use of AI systems to design and develop safety related functions."/>
    <s v="本文書では、以下に関連する特性、関連するリスク要因、利用可能な方法およびプロセスについて説明する:機能を実現するための安全関連機能内でのAIの使用AI制御機器の安全を確保するための非AI安全関連機能の使用安全関連機能の設計および開発のためのAIシステムの使用。"/>
    <x v="1"/>
    <s v="〇"/>
    <s v="[観点1]_x000a_安全性の評価_x000a_[観点2]_x000a_AIの特性・リスク・安全手法を整理したものであるため。_x000a_[観点3]_x000a_音声合成を用いた汎用的技術に係るもの"/>
    <s v="【Functional Safetyとは】_x000a_機能安全は、監視装置や防護装置などの付加機能により、人・財産・環境へのリスクを許容可能な水準まで低減する安全策を指す_x000a__x000a_【位置づけ】_x000a_・ISO/IEC22989の9.2.2.3 音声合成（Speech synthesis）によると、自然言語のテキストを音声に変換するシステム:テキスト音声合成（TTS: Text-to-Speech）システムの処理は3 段階から構成されることが説明されている。_x000a_・2240シリーズ文書は TR 5469 を基礎に開発されている文書で、「Part1要求事項」「Part2ガイダンス」「Part3適用例」として具体的に発展させている。_x000a_・ISO/IEC TR 5469 Functional safety and AI systems は、AI の特性やリスク、既存の機能安全規格(61508)との適合性、AI を含む安全関連機能の設計・検証・リスク低減手法を体系的に示し、安全保証のための課題と解決策を提供するフレームワークである（関連文書1 Introuduction）_x000a_・関連文書2および3によると、IEC 61508 電気電子プログラマブル装置の機能安全は自動消火装置，自動ブレーキ，緊急停止，運転支援装置等多くの分野において”安全システムの安全性要求”を初めて規程した規格である。_x000a__x000a_＜三段階実現アプローチ＞_x000a_1.解析（analysis）_x000a_3.モデリング（modelling）_x000a_3.合成（synthesis）_x000a_5469当該文書は第7章において、既存の機能安全規格と直接照合できない場合の三段階実現アプローチ（ISO/IEC 22989 に準拠）を説明するものとなっている。_x000a_7.AI technology elements and the three-stage realization principle"/>
    <s v="△"/>
    <s v="0.ISO/IEC 22989:2022_x000a_1.International Organization for Standardization (ISO)._x000a_“ISO/IEC TR 5469:2024 — Artificial intelligence — Functional safety and AI systems”._x000a_ISO OBP. (参照2026‑02‑05)._x000a_2.International Electrotechnical Commission (IEC)._x000a_“New standard to increase safety of AI”._x000a_IEC Blog. 2024‑01‑16. (参照2026‑02‑09)._x000a_3.一般財団法人エンジニアリング協会（ENAA）._x000a_“A I法規制とA I安全規格の動向”._x000a_ENAA. 2024-01-26.(参照2026‑02‑09)._x000a_4.日本品質保証機構（JQA）. “ロボトレンド 01”._x000a_JQA. (参照2026‑02‑10)"/>
    <s v="https://www.iso.org/obp/ui/en/#iso:std:iso-iec:tr:5469:ed-1:v1:en"/>
    <s v="https://iec.ch/blog/new-standard-increase-safety-ai"/>
    <s v="https://www.enaa.or.jp/?fname=DX2023-7.pdf"/>
    <s v="https://www.jqa.jp/service_list/fs/robo_trend/01/index.html"/>
    <s v="-"/>
    <s v="TR"/>
    <x v="0"/>
    <m/>
  </r>
  <r>
    <n v="38"/>
    <x v="0"/>
    <s v="ISO/IEC 5259-2:2024"/>
    <s v="Artificial intelligence — Data quality for analytics and machine learning (ML) — Part 2: Data quality measures"/>
    <x v="4"/>
    <x v="3"/>
    <s v="データ"/>
    <s v="-"/>
    <x v="0"/>
    <s v="共通"/>
    <s v="データ管理 (ID連携)"/>
    <s v="Artificial intelligence — Data quality for analytics and machine learning (ML) — Part 2: Data quality measures"/>
    <s v="人工知能-分析と機械学習(ML)のためのデータ品質-第2部:データ品質測定"/>
    <s v="This document specifies a data quality model, data quality measures and guidance on reporting data quality in the context of analytics and machine learning (ML).This document is applicable to all types of organizations who want to achieve their data quality objectives."/>
    <s v="このドキュメントでは、分析と機械学習(ML)のコンテキストでデータ品質モデル、データ品質測定、およびデータ品質のレポートに関するガイダンスを指定します。このドキュメントは、データ品質の目標を達成したいすべてのタイプの組織に適用できます。"/>
    <x v="1"/>
    <s v="〇"/>
    <s v="[観点1]_x000a_データ品質の測定、レポート等のガイダンス_x000a_[観点2]_x000a_AIシステムを構成する要素の１つであるデータに係る事項を定めたものであるため_x000a_[観点3]_x000a_特定の業界や技術に限定したものではないため"/>
    <s v="_x000a_下記10文書5259シリーズであり、それぞれ独立したパートを整理した文書である。うち、ISO/IEC 5259-5:2025（#52)が最新国際規格であり、欧州規格は現時点存在しない。_x000a_＜内訳＞_x000a_・ISO/IECの承認済最新標準_x000a_#30(Part1)_x000a_#31(Part3)_x000a_#32(Part4)_x000a_#38(Part2)_x000a_#52(Part5)_x000a_・ISO/IECの最新ドラフト_x000a_#61（Part6の最新ドラフト）_x000a_・CEN/CENELECの承認済最新標準_x000a_#175(対応するISO/IEC規格#32）_x000a_#176(対応するISO/IEC規格#31）_x000a_#177(対応するISO/IEC規格#38）_x000a_#178(対応するISO/IEC規格#30）_x000a_"/>
    <s v="〇"/>
    <s v="-"/>
    <s v="-"/>
    <s v="-"/>
    <s v="-"/>
    <s v="-"/>
    <s v="-"/>
    <s v="なし"/>
    <x v="0"/>
    <m/>
  </r>
  <r>
    <n v="39"/>
    <x v="0"/>
    <s v="ISO/IEC CD 6048-1"/>
    <s v="Information technology — JPEG AI learning-based image coding system — Part 1: Core coding system"/>
    <x v="0"/>
    <x v="0"/>
    <s v="-"/>
    <s v="-"/>
    <x v="2"/>
    <s v="共通"/>
    <s v="画像認識 / 圧縮"/>
    <s v="Information technology — JPEG AI learning-based image coding system — Part 1: Core coding system"/>
    <s v="情報技術-JPEG AI学習型画像符号化システム-第1部:コア符号化システム"/>
    <s v="N/A(公式サイトにてアブストラクトなし）"/>
    <s v="N/A(公式サイトにてアブストラクトなし）"/>
    <x v="0"/>
    <s v="×"/>
    <s v="[観点1]_x000a_信頼性の属性に係る内容ではないため_x000a_[観点2]_x000a_ 静止画像符号化を定めた標準であるため_x000a_[観点3]_x000a_ 静止画像符号化（コア符号化）の特定技術に係るものであるため"/>
    <s v="・ISO/IECの承認済最新標準_x000a_#92が承認版(Part1　コアとなるコーディングシステム)(#39がドラフト（キャンセル版））_x000a_・ISO/IECの最新ドラフト（各Part）_x000a_#71(Part2　プロファイリング)_x000a_#72(Part3　参照ソフトウェア)_x000a_#73(Part4　適合)_x000a_#106(Part5　ファイルフォーマット)"/>
    <s v="〇"/>
    <m/>
    <s v="-"/>
    <s v="-"/>
    <s v="-"/>
    <s v="-"/>
    <s v="-"/>
    <s v="CD"/>
    <x v="0"/>
    <m/>
  </r>
  <r>
    <n v="40"/>
    <x v="0"/>
    <s v="ISO/IEC PWI 6089"/>
    <s v="Impact of AI on security and privacy"/>
    <x v="2"/>
    <x v="0"/>
    <s v="-"/>
    <s v="-"/>
    <x v="0"/>
    <s v="共通"/>
    <s v="セキュリティ / 堅牢性"/>
    <s v="Impact of AI on security and privacy"/>
    <s v="AIがセキュリティとプライバシーに与える影響"/>
    <s v="N/A(公式サイトにてアブストラクトなし）"/>
    <s v="N/A(公式サイトにてアブストラクトなし）"/>
    <x v="1"/>
    <s v="△"/>
    <s v="[観点1]_x000a_セキュリティ及びプライバシー_x000a_[観点2]_x000a_AIがセキュリティとプライバシーに与える影響に係る文書であるため_x000a_[観点3]_x000a_特定の業界や技術に限定したものではないため"/>
    <s v="【廃止済文書】_x000a_関連文書を閲覧し、開発段階で廃止済文書でタイトル以外の情報がないことを確認した。_x000a_・00.98 Proposal for new project abandoned_x000a_Oct 27, 2022"/>
    <s v="NA"/>
    <s v="1.International Organization for Standardization (ISO)._x000a_“ISO/IEC PWI 6089 — Artificial Intelligence enabled networking”._x000a_Genorma. (参照2026‑02‑06)."/>
    <s v="https://genorma.com/en/standards/iso-iec-pwi-6089"/>
    <m/>
    <m/>
    <m/>
    <m/>
    <s v="PWI"/>
    <x v="0"/>
    <m/>
  </r>
  <r>
    <n v="41"/>
    <x v="0"/>
    <s v="ISO/IEC TS 6254:2025"/>
    <s v="Information technology — Artificial intelligence — Objectives and approaches for explainability and interpretability of machine learning (ML) models and artificial intelligence (AI) systems"/>
    <x v="7"/>
    <x v="1"/>
    <s v="-"/>
    <s v="説明プロセス"/>
    <x v="0"/>
    <s v="共通"/>
    <s v="説明可能なAI (XAI)"/>
    <s v="Information technology — Artificial intelligence — Objectives and approaches for explainability and interpretability of machine learning (ML) models and artificial intelligence (AI) systems"/>
    <s v="情報技術-人工知能-機械学習(ML)モデルと人工知能(AI)システムの説明可能性と解釈可能性のための目的とアプローチ"/>
    <s v="This document describes approaches and methods that can be used to achieve explainability objectives of stakeholders with regard to machine learning (ML) models and artificial intelligence (AI) systems’ behaviours, outputs and results. Stakeholders include but are not limited to, academia, industry, policy makers and end users. It provides guidance concerning the applicability of the described approaches and methods to the identified objectives throughout the AI system’s life cycle, as defined in ISO/IEC 22989."/>
    <s v="本文書は、AI(ML)モデル及びAIシステムの挙動、アウトプット及び結果に関して、利害関係者の説明可能な目的を達成するために使用できるアプローチ及び方法を記述する。利害関係者には、学界、産業界、政策立案者及びエンドユーザが含まれるが、これらに限定されない。本文書は、ISO/IEC 22989で定義されているように、機械学習システムのライフサイクルを通じて、特定された目的に対する記述されたアプローチ及び方法の適用可能性に関するガイダンスを提供する。"/>
    <x v="1"/>
    <s v="〇"/>
    <s v="[観点1]_x000a_MLモデルおよびAIシステムの振る舞い・出力・結果に関して、ステークホルダーが説明可能性の目標を達成するための手法とアプローチを示すもの_x000a_[観点2]_x000a_説明可能なAIのための手法とアプローチ_x000a_[観点3]_x000a_学界、産業界、政策立案者及びエンドユーザが含まれるが、これらに限定されないと言及しており、特定の業界や技術に限定したものではないため"/>
    <s v="【位置づけ】_x000a_・当該文書は ISO/IEC 22989に定義されるAI ライフサイクル全体において、「explainability（説明可能性）」を用い、規制要求を満たすために活用できる手法とアプローチを提示するものである。_x000a_・「explainability（説明可能性）」と「interpretability（可解釈性）」、場合によっては「transparency（透明性）」などの用語が混在ししたものを整理したものである。下記参考文献1の目次より抜粋_x000a_7 Explanability considrations throughout the AI system life cycle_x000a_7.2 Inception_x000a_7.3 Design and development_x000a_7.4 Verification and validation_x000a_7.5 Deployment_x000a_7.6 Operation and monitoring_x000a_7.7 Continuous validation_x000a_7.8 Re-evaluation_x000a_7.9 Retirement_x000a__x000a_【AIライフサイクルについて】【気づき候補】_x000a_・ISO/IEC 22989の6.1.1 Figure3によると、AIシステムのライフサイクルを_x000a_Inception → Design &amp; Development → Verification &amp; Validation → Deployment → Operation &amp; Monitoring → Retirementという流れで説明しており、本文書で取り扱うExplanability（説明可能性）はライフサイクルの各ステージに含まれる要素となっている。_x000a_・22989では、AIシステムは通常のIT/ソフトウェアシステムと異なる点 を明確に占めしている。_x000a_1. AIはデータ依存で、仕様だけでは振る舞いを完全に規定できない（6.1)_x000a_2. AIは予測可能性が低く、統計的評価が必須（6.1)_x000a_3. AIの開発は反復的（iterative）で、複数の再学習ステージが必要（6.1)_x000a_4. データ管理プロセス(データ取得、データアノテーション、データ準備、データ品質チェック、データサンプリング、データ拡張)がライフサイクル上で極めて重要（6.1)_x000a_5. Continuous Learning（継続学習）と Continuous Validation がAI特有（5.11.9.2）(6.2.7）_x000a_6. 通常のシステムはソースコードのバージョン管理が中心であることに対し、AIシステムはモデルのバージョン、学習データのバージョン管理が必要のため、より複雑性がある（6.1）_x000a_7. リスク・透明性・説明可能性など追加考慮事項が多い（6.1　figure4）"/>
    <s v="△"/>
    <s v="0.ISO/IEC 22989:2022_x000a_1.International Organization for Standardization (ISO)._x000a_“ISO/IEC TS 6254:2025 — Information technology — Artificial intelligence — Objectives and approaches for explainability and interpretability of ML models and AI systems”._x000a_ISO OBP. (参照2026‑02‑06)."/>
    <s v="https://www.iso.org/obp/ui/en/#iso:std:iso-iec:ts:6254:ed-1:v1:en"/>
    <m/>
    <m/>
    <m/>
    <m/>
    <s v="TS"/>
    <x v="0"/>
    <m/>
  </r>
  <r>
    <n v="42"/>
    <x v="0"/>
    <s v="ISO/IEC TS 25058:2024"/>
    <s v="Systems and software engineering — Systems and software Quality Requirements and Evaluation (SQuaRE) — Guidance for quality evaluation of artificial intelligence (AI) systems"/>
    <x v="4"/>
    <x v="1"/>
    <s v="-"/>
    <s v="システム評価プロセス"/>
    <x v="0"/>
    <s v="共通"/>
    <s v="公平性評価"/>
    <s v="Systems and software engineering — Systems and software Quality Requirements and Evaluation (SQuaRE) — Guidance for quality evaluation of artificial intelligence (AI) systems"/>
    <s v="システムおよびソフトウェアエンジニアリング-システムおよびソフトウェアの品質要件と評価(SQuaRE)-人工知能(AI)システムの品質評価のためのガイダンス"/>
    <s v="This document provides guidance for evaluation of artificial intelligence (AI) systems using an AI system quality model.The document is applicable to all types of organizations engaged in the development and use of AI."/>
    <s v="本文書は、AIシステムの品質評価モデルを用いてAIシステムを評価するためのガイダンスを提供するものであり、AIの開発と利用に従事するあらゆる種類の組織に適用できる。"/>
    <x v="1"/>
    <s v="〇"/>
    <s v="[観点1]_x000a_AIシステムの品質を管理_x000a_[観点2]_x000a_AIシステムの品質を評価するためのプロセス_x000a_[観点3]_x000a_特定の業界や技術に限定したものではないため"/>
    <s v="#42 TS_x000a_#131 改訂中ドラフト_x000a__x000a_【SQuaREについて】（#27,#42,#80,#131,149,#179)_x000a_・関連文書2のAbstractより、ISO/IEC 25059 は、ISO/IEC 25010 を基礎として構築された「AI システム向けの品質モデル」である。_x000a_・SQuaRE はソフトウェア品質評価のための ISO/IEC 25000 シリーズから引用した概念である。_x000a_・従来のISO/IEC25010から拡張し、AIのSub-Characteristicsとして以下４つの特性が追加されたことから、25059はAIの特質に特化した品質モデル標準の位置づけである。下記項目はBPOの目次の5章　Product Quality Modelから確認できる。_x000a_・機能適合性：functional adaptability_x000a_・ユーザビリティ・透明性:user controllability, transparency_x000a_・堅牢性:robustness_x000a_・保守性：intervenability_x000a__x000a_【文書ステータス】_x000a_CEN/CENELECでの承認済の標準（#179）(#149がドラフト)_x000a_ISO/IECの承認済の標準(#27)（#80、#149がドラフト）"/>
    <s v="△"/>
    <s v="-"/>
    <s v="-"/>
    <s v="-"/>
    <s v="-"/>
    <s v="-"/>
    <s v="-"/>
    <s v="TS"/>
    <x v="0"/>
    <m/>
  </r>
  <r>
    <n v="43"/>
    <x v="0"/>
    <s v="ISO/IEC PWI 7699"/>
    <s v="Guidance for addressing security threats and failures in artificial intelligence"/>
    <x v="2"/>
    <x v="0"/>
    <s v="-"/>
    <s v="-"/>
    <x v="0"/>
    <s v="共通"/>
    <s v="セキュリティ / 堅牢性"/>
    <s v="Guidance for addressing security threats and failures in artificial intelligence"/>
    <s v="人工知能におけるセキュリティの脅威と障害に対処するためのガイダンス"/>
    <s v="N/A(公式サイトにてアブストラクトなし）"/>
    <s v="N/A(公式サイトにてアブストラクトなし）"/>
    <x v="1"/>
    <s v="△"/>
    <s v="[観点1]_x000a_セキュリティ及びプライバシー_x000a_[観点2]_x000a_AIがセキュリティとプライバシーに与える影響に係る文書であるため_x000a_[観点3]_x000a_特定の業界や技術に限定したものではないため"/>
    <s v="【廃止済文書】_x000a_関連文書を閲覧し、開発段階で廃止済文書でタイトル以外の情報がないことを確認した。_x000a_・00.98 Proposal for new project abandoned_x000a_Mar 7, 2022"/>
    <s v="NA"/>
    <s v="1.International Organization for Standardization (ISO)._x000a_“ISO/IEC PWI 7699 — Guidance for addressing security threats and failures in artificial intelligence”._x000a_Genorma. (参照2026‑02‑06)."/>
    <s v="https://genorma.com/en/standards/iso-iec-pwi-7699"/>
    <s v="-"/>
    <s v="-"/>
    <s v="-"/>
    <s v="-"/>
    <s v="PWI"/>
    <x v="0"/>
    <m/>
  </r>
  <r>
    <n v="44"/>
    <x v="0"/>
    <s v="ISO/IEC 8183:2023"/>
    <s v="Information technology — Artificial intelligence — Data life cycle framework"/>
    <x v="0"/>
    <x v="3"/>
    <s v="データ"/>
    <s v="-"/>
    <x v="0"/>
    <s v="共通"/>
    <s v="データ管理 (ID連携)"/>
    <s v="Information technology — Artificial intelligence — Data life cycle framework"/>
    <s v="IT-人工知能-データライフサイクルフレームワーク"/>
    <s v="This document defines the stages and identifies associated actions for data processing throughout the artificial intelligence (AI) system life cycle, including acquisition, creation, development, deployment, maintenance and decommissioning. This document does not define specific services, platforms or tools. This document is applicable to all organizations, regardless of type, size or nature, that use data in the development and use of AI systems."/>
    <s v="このドキュメントでは、取得、作成、開発、導入、保守、廃止措置など、AI(AI)システムのライフサイクル全体にわたるデータ処理の段階を定義し、関連するアクションを特定します。このドキュメントでは、特定のサービス、プラットフォーム、またはツールを定義するものではありません。このドキュメントは、AIシステムの開発および使用でデータを使用するすべての組織に、タイプ、規模、性質に関係なく適用できます。"/>
    <x v="1"/>
    <s v="〇"/>
    <s v="[観点1]_x000a_AIシステムにおけるデータライフサイクルフレームワーク_x000a_[観点2]_x000a_AIシステムを構成する要素の１つであるデータに係る事項_x000a_[観点3]_x000a_特定の業界や技術に限定したものではないため"/>
    <s v="ISO/IECの承認済最新版（#44）_x000a_CEN-CENELECによるISO標準の承認版（#174)"/>
    <s v="〇"/>
    <m/>
    <m/>
    <m/>
    <m/>
    <m/>
    <m/>
    <s v="なし"/>
    <x v="0"/>
    <m/>
  </r>
  <r>
    <n v="45"/>
    <x v="0"/>
    <s v="ISO/IEC TS 8200:2024"/>
    <s v="health informatics — Applications of machine learning technologies in imaging and other medical applications"/>
    <x v="3"/>
    <x v="2"/>
    <s v="-"/>
    <s v="-"/>
    <x v="0"/>
    <s v="共通"/>
    <s v="意図解釈 / 自動運転"/>
    <s v="Information technology — Artificial intelligence — Controllability of automated artificial intelligence systems"/>
    <s v="情報技術～人工知能～自動化された人工知能システムの制御性"/>
    <s v="This document specifies a basic framework with principles, characteristics and approaches for the realization and enhancement for automated artificial intelligence (AI) systems’ controllability.The following areas are covered:state observability and state transition;control transfer process and cost;reaction to uncertainty during control transfer;verification and validation approaches.This document is applicable to all types of organizations (e.g. commercial enterprises, government agencies, not-for-profit organizations) developing and using AI systems during their whole life cycle."/>
    <s v="本文書では、自動化されたAIシステムの可制御性の実現と強化のための原則、特徴、アプローチを含む基本的な枠組みを規定する。以下の分野を対象とする:状態の可観測性と状態遷移、制御伝達プロセスとコスト、制御伝達中の不確定性への反応、検証と妥当性確認のアプローチ。本文書は、AIシステムを開発し、そのライフサイクル全体を通じて使用するあらゆる種類の組織(例えば、営利企業、政府機関、非営利組織)に適用される。"/>
    <x v="1"/>
    <s v="〇"/>
    <s v="[観点1]_x000a_人間の責任・最終的な意思決定にかかわるもの_x000a_[観点2]_x000a_人間または外部のエージェントによるAIシステム制御性のガバナンスを定めたもの_x000a_[観点3]_x000a_ライフサイクル全体の枠組みを扱っているため"/>
    <s v="観点1~3における関連文書の詳細参照箇所は以下通りである。_x000a_Introduction"/>
    <s v="△"/>
    <s v="1.International Organization for Standardization (ISO)._x000a_“ISO/IEC TS 8200 — [Title unavailable / Page content not retrievable]”._x000a_ISO OBP. (参照2026‑02‑06)."/>
    <s v="https://www.iso.org/obp/ui/en/#iso:std:iso-iec:ts:8200:ed-1:v1:en"/>
    <s v="-"/>
    <s v="-"/>
    <s v="-"/>
    <s v="-"/>
    <s v="TS"/>
    <x v="0"/>
    <m/>
  </r>
  <r>
    <n v="46"/>
    <x v="0"/>
    <s v="ISO/PAS 8800:2024"/>
    <s v="Road vehicles — Safety and artificial intelligence"/>
    <x v="6"/>
    <x v="3"/>
    <s v="AIシステム全体"/>
    <s v="-"/>
    <x v="1"/>
    <s v="モビリティ・輸送"/>
    <s v="自動運転 / 車載AI"/>
    <s v="Road vehicles — Safety and artificial intelligence"/>
    <s v="道路車両-安全と人工知能"/>
    <s v="This document applies to safety-related systems that include one or more electrical and/or electronic (E/E) systems that use AI technology and that is installed in series production road vehicles, excluding mopeds. It does not address unique E/E systems in special vehicles, such as E/E systems designed for drivers with disabilities.This document addresses the risk of undesired safety-related behaviour at the vehicle level due to output insufficiencies, systematic errors and random hardware errors of AI elements within the vehicle. This includes interactions with AI elements that are not part of the vehicle itself but that can have a direct or indirect impact on vehicle safety.EXAMPLE 1 Examples of AI elements within the vehicle include the trained AI model and AI system.EXAMPLE 2 Direct impact on safety can be due to object detection by elements external to the vehicle.EXAMPLE 3 Indirect impact on safety can be due to field monitoring by elements external to the vehicle.The development of AI elements that are not part of the vehicle is not within the scope of this document. These elements can conform to domain-specific safety guidance. This document can be used as a reference where such domain-specific guidance does not exist.This document describes safety-related properties of AI systems that can be used to construct a convincing safety assurance claim for the absence of unreasonable risk.This document does not provide specific guidelines for software tools that use AI methods.This document focuses primarily on a subclass of AI methods defined as machine learning (ML). Although it covers the principles of established and well-understood classes of ML, it does not focus on the details of any specific AI methods e.g. deep neural networks."/>
    <s v="本文書は、AI技術を使用し、モペッドを除く量産道路車両に搭載される1つ以上の電気/電子(E/E)システムを含む安全関連のシステムに適用する。本文書は、障害のある運転者のために設計されたE/Eシステムなど、特殊な車両に固有のE/Eシステムには対応していない。本文書は、車両内のAI要素の出力不足、系統誤差、およびランダムなハードウェア誤差による、車両レベルでの望ましくない安全関連の動作のリスクに対処する。これには、車両自体の一部ではないが、車両の安全に直接的または間接的な影響を及ぼす可能性のあるAI要素との相互作用が含まれる。例1:車両内のAI要素の例には、訓練されたAIモデルおよびAIシステムが含まれる。例2:安全への直接的な影響は、車両外部の要素による物体検出に起因する可能性がある。例3:安全への間接的な影響は、車両外部の要素による現場監視に起因する可能性がある。車両の一部ではないAI要素の開発は、本文書の範囲外である。これらの要素は、ドメイン固有の安全ガイダンスに適合することができる。本文書は、そのようなドメイン固有のガイダンスが存在しない場合に参考として使用することができる。本文書は、不合理なリスクがないことを納得させる安全保証の主張を構築するために使用できるAIシステムの安全関連の特性について説明する。本文書は、AI手法を使用するソフトウェアツールのための具体的なガイドラインを提供するものではない。本文書は、主に機械学習(ML)として定義されたAI手法のサブクラスに焦点を当てている。確立され、よく理解されているMLのクラスの原則をカバーしているが、ディープニューラルネットワークなどの特定のAI手法の詳細には焦点を当てていない。"/>
    <x v="1"/>
    <s v="〇"/>
    <s v="[観点1]_x000a_道路車両に利用するシステムの安全性に係る内容_x000a_[観点2]_x000a_道路車両に利用するシステムの安全性を確保するための要素や要件_x000a_[観点3]_x000a_自動車業界向け"/>
    <s v="-"/>
    <s v="〇"/>
    <s v="-"/>
    <s v="-"/>
    <s v="-"/>
    <s v="-"/>
    <s v="-"/>
    <s v="-"/>
    <s v="PAS"/>
    <x v="0"/>
    <m/>
  </r>
  <r>
    <n v="47"/>
    <x v="0"/>
    <s v="ISO/CD TR 12786.2"/>
    <s v="Intelligent transport systems — Big data and artificial intelligence supporting intelligent transport systems — Use cases"/>
    <x v="0"/>
    <x v="0"/>
    <s v="-"/>
    <s v="-"/>
    <x v="1"/>
    <s v="モビリティ・輸送"/>
    <s v="自動運転 / 車載AI"/>
    <s v="Intelligent transport systems — Big data and artificial intelligence supporting intelligent transport systems — Use cases"/>
    <s v="高度道路交通システム-高度道路交通システムを支えるビッグデータと人工知能-ユースケース"/>
    <s v="N/A(公式サイトにてアブストラクトなし）"/>
    <s v="N/A(公式サイトにてアブストラクトなし）"/>
    <x v="1"/>
    <s v="△"/>
    <s v="[観点1]_x000a_信頼性の属性に係る内容ではないため_x000a_[観点2]_x000a_高速道路システムを支えるビッグデータとAIのユースケース_x000a_[観点3]_x000a_道路交通向けのもの"/>
    <s v="データソース抽出時は、CD(Committed draft)であったが、DTR(Draft Technical Reprot）に、最新（2月10時点）ではステージが進んでいる（Stage50.00)"/>
    <s v="△"/>
    <s v="1.ISO/TC 204. “ISO/DTR 12786 Intelligent transport systems — Big data and artificial intelligence supporting intelligent transport systems — Use cases”._x000a_ISO. (参照2026‑02‑10)"/>
    <s v="https://www.iso.org/standard/84095.html"/>
    <m/>
    <m/>
    <m/>
    <m/>
    <s v="CD"/>
    <x v="0"/>
    <m/>
  </r>
  <r>
    <n v="48"/>
    <x v="0"/>
    <s v="ISO/IEC TS 12791:2024"/>
    <s v="Information technology — Artificial intelligence — Treatment of unwanted bias in classification and regression machine learning tasks"/>
    <x v="8"/>
    <x v="1"/>
    <s v="-"/>
    <s v="バイアス処理プロセス"/>
    <x v="0"/>
    <s v="共通"/>
    <s v="公平性評価"/>
    <s v="Information technology — Artificial intelligence — Treatment of unwanted bias in classification and regression machine learning tasks"/>
    <s v="情報技術-人工知能-分類および回帰機械学習タスクにおける望ましくないバイアスの処理"/>
    <s v="This document describes how to address unwanted bias in AI systems that use machine learning to conduct classification and regression tasks. This document provides mitigation techniques that can be applied throughout the AI system life cycle in order to treat unwanted bias. This document is applicable to all types and sizes of organization."/>
    <s v="本文書では、機械学習を使用して分類と回帰タスクを実行するAIシステムにおいて、望ましくないバイアスに対処する方法について説明する。本文書では、望ましくないバイアスを処理するために、AIシステムのライフサイクル全体にわたって適用できる緩和手法を提供する。本文書は、あらゆる種類および規模の組織に適用できる。"/>
    <x v="1"/>
    <s v="〇"/>
    <s v="[観点1]_x000a_分類と回帰機械学習におけるバイアスの処理_x000a_[観点2]_x000a_分類と回帰機械学習におけるバイアスの処理方法_x000a_[観点3]_x000a_特定の業界や技術に限定したものではないため"/>
    <s v="#48：ISO/IECのTS（技術仕様書）_x000a_#191：CEN/CLCがISO/IECのTS（技術仕様書）を採用"/>
    <s v="〇"/>
    <m/>
    <m/>
    <m/>
    <m/>
    <m/>
    <m/>
    <s v="TS"/>
    <x v="0"/>
    <m/>
  </r>
  <r>
    <n v="49"/>
    <x v="0"/>
    <s v="ISO/IEC 12792:2025"/>
    <s v="Information technology — Artificial intelligence (AI) — Transparency taxonomy of AI systems"/>
    <x v="7"/>
    <x v="0"/>
    <s v="-"/>
    <s v="-"/>
    <x v="0"/>
    <s v="共通"/>
    <s v="公平性評価"/>
    <s v="Information technology — Artificial intelligence (AI) — Transparency taxonomy of AI systems"/>
    <s v="IT-Artificial Intelligence(AI)-AIシステムのトランスペアレンシータクソノミ"/>
    <s v="This document specifies a taxonomy of information elements to assist AI stakeholders with identifying and addressing the needs for transparency of AI systems. The document describes the semantics of the information elements and their relevance to the various objectives of different stakeholders.This document is applicable to any kind of organization and application involving an AI system."/>
    <s v="この文書は、AIの利害関係者がAIシステムの透過性に対するニーズを特定し、それに対処するのを支援するために、情報要素の分類法を規定する。この文書は、情報要素の意味と、様々な利害関係者の様々な目的との関連性を記述する。この文書は、AIシステムを含むあらゆる種類の組織とアプリケーションに適用できる。"/>
    <x v="1"/>
    <s v="〇"/>
    <s v="[観点1]_x000a_AIシステムの透明性に係るタクソノミー_x000a_[観点2]_x000a_AIシステムの透明性に係るタクソノミー_x000a_[観点3]_x000a_特定の業界や技術に限定したものではないため"/>
    <s v="#49：ISO/IECの標準_x000a_#187：CEN/CENELECがISO/IECの標準を採用したもの_x000a__x000a_関連文書1からタクソノミーの分類について以下を確認した_x000a_1. 第5章にての概要および透明性の概念　を確認した_x000a_　 -5. Overview_x000a_     -5.2 Organization and usage of the taxonomy_x000a_     -5.4 Concept of transparency_x000a_2.第6章にて利害関係者の観点での分類軸を明示している_x000a_  -6.Stakeholder's needs and transparency objectives_x000a_     -6.2 Transparency objectives and goals_x000a_     -6.3 Selected stakeholder roles in transparency_x000a_3.第7章～10章で具体的なタクソノミーを体系的に定義_x000a_　-7. Context-level taxonomy_x000a_  -8. System-level taxonomy_x000a_　-9. Model-level taxonomy_x000a_ -10. Dataset-level taxonomy"/>
    <s v="△"/>
    <s v="1.International Organization for Standardization (ISO)._x000a_“ISO/IEC 12792:2025 — Information technology — Artificial intelligence (AI) — Transparency taxonomy of AI systems”._x000a_ISO OBP. (参照2026‑02‑09)."/>
    <s v="https://www.iso.org/obp/ui/en/#iso:std:iso-iec:12792:ed-1:v1:en"/>
    <m/>
    <m/>
    <m/>
    <m/>
    <s v="なし"/>
    <x v="0"/>
    <m/>
  </r>
  <r>
    <n v="50"/>
    <x v="0"/>
    <s v="ISO/IEC TS 42119-2:2025"/>
    <s v="Artificial intelligence — Testing of AI — Part 2: Overview of testing AI systems"/>
    <x v="4"/>
    <x v="1"/>
    <s v="-"/>
    <s v="テストプロセス"/>
    <x v="0"/>
    <s v="共通"/>
    <s v="自動テスト環境 (AI-ESTATE)"/>
    <s v="Artificial intelligence — Testing of AI — Part 2: Overview of testing AI systems"/>
    <s v="人口知能-AIのテスト-第2部:AIシステムのテストの概要"/>
    <s v="This document provides requirements and guidance on the application of the ISO/IEC/IEEE 29119 series to the testing of AI systems. This document follows a risk-based approach and uses risks associated with AI systems, and their development and maintenance, to identify suitable test practices, approaches and techniques applicable to AI systems and their components. When the test practices, approaches and techniques are already specified in the ISO/IEC/IEEE 29119 series, this document provides additional detail and describes their application in the context of AI systems."/>
    <s v="この文書は、AIシステムのテストへのISO/IEC/IEEE 29119シリーズの適用に関する要件とガイダンスを提供します。この文書は、リスクベースのアプローチに従い、AIシステムとその開発と保守に関連するリスクを使用して、AIシステムとそのコンポーネントに適用できる適切なテストプラクティス、アプローチ、テクニックを特定します。テストプラクティス、アプローチ、テクニックがすでにISO/IEC/IEEE 29119シリーズで指定されている場合、この文書は追加の詳細を提供し、AIシステムのコンテキストでのそれらの適用について説明します。"/>
    <x v="1"/>
    <s v="〇"/>
    <s v="[観点1]_x000a_システムの品質の評価_x000a_[観点2]_x000a_AIのテスト_x000a_[観点3]_x000a_特定の業界や技術に限定したものではないため"/>
    <s v="【参考情報】_x000a_■前提_x000a_国際的に合意されたソフトウェアのテスト標準を定めたもの_x000a_■本文書の位置づけ_x000a_・ISO/IEC/IEEE 29119-1～4とISO/IEC20246の適用に係る理解を促進するもの_x000a_・ISO/IEC/IEEE 29119-2（ソフトウェアのテストプロセス）がどうAIシステムに採用されるか定めたもの_x000a_■ISO/IEC42119シリーズ_x000a_#50(Part2：テストの概要)_x000a_#53(Part3：AIシステムの検証)_x000a_#121(Part7：レッドチーミング)_x000a_#125(Part8：テキストからテキストに変換するプロンプトベースの生成AI)"/>
    <s v="△"/>
    <s v="1.ISO/IEC JTC 1/SC 42. “ISO/IEC TS 42119‑2:2025 Artificial intelligence — Testing of AI — Part 2: Overview of testing AI systems”. ISO. 2025-11-03.（参照2026-02-20）"/>
    <s v="https://cdn.standards.iteh.ai/samples/iso/iso-iec-ts-42119-2-2025/03241f088b1442bb8ee6866252c2bd98/iso-iec-ts-42119-2-2025.pdf"/>
    <m/>
    <m/>
    <m/>
    <m/>
    <s v="TS"/>
    <x v="0"/>
    <m/>
  </r>
  <r>
    <n v="51"/>
    <x v="0"/>
    <s v="ISO/IEC TR 24030:2024"/>
    <s v="Information technology — Artificial intelligence (AI) — Use cases"/>
    <x v="0"/>
    <x v="0"/>
    <s v="-"/>
    <s v="-"/>
    <x v="0"/>
    <s v="共通"/>
    <s v="組織ガバナンス"/>
    <s v="Information technology — Artificial intelligence (AI) — Use cases"/>
    <s v="IT-人工知能(AI)-ユースケース"/>
    <s v="This document provides a collection of representative use cases of AI applications in a variety of domains."/>
    <s v="このドキュメントでは、さまざまなドメインにおけるAIアプリケーションの代表的なユースケースをまとめて提供する。"/>
    <x v="1"/>
    <s v="〇"/>
    <s v="[観点1]_x000a_信頼性の属性に係る内容ではないため_x000a_[観点2]_x000a_ユースケースをまとめて提供するもの_x000a_[観点3]_x000a_特定の業界や技術に限定したものではないため"/>
    <s v="#18 廃版済み_x000a_#51 テクニカルレポート（TR）_x000a_#129(ISO/IECによる改訂中ドラフト)_x000a__x000a_観点1~3における関連文書の詳細参照箇所は以下。_x000a_[観点1,3]_x000a_Introduction_x000a_[観点2]_x000a_Introductionおよび目次_x000a_6 Use cases_x000a_-6.5 basic statistics_x000a_-6.6 Societal concerns_x000a_7 Use case summaries_x000a_-7.2 Agriculture_x000a_-7.3 Digital marketing_x000a_-7.4 e-commece/e-business_x000a_・・・"/>
    <s v="△"/>
    <s v="1.International Organization for Standardization (ISO)._x000a_“ISO/IEC TR 24030:2024 – Information technology — Artificial intelligence (AI) — Use cases”._x000a_ISO OBP. (参照2026‑02‑03)."/>
    <s v="https://www.iso.org/obp/ui/en/#iso:std:iso-iec:tr:24030:ed-2:v1:en"/>
    <m/>
    <m/>
    <m/>
    <m/>
    <s v="TR"/>
    <x v="0"/>
    <m/>
  </r>
  <r>
    <n v="52"/>
    <x v="0"/>
    <s v="ISO/IEC 5259-5:2025"/>
    <s v="Artificial intelligence — Data quality for analytics and machine learning (ML) — Part 5: Data quality governance framework"/>
    <x v="4"/>
    <x v="3"/>
    <s v="データ"/>
    <s v="-"/>
    <x v="0"/>
    <s v="共通"/>
    <s v="データ管理 (ID連携)"/>
    <s v="Artificial intelligence — Data quality for analytics and machine learning (ML) — Part 5: Data quality governance framework"/>
    <s v="人工知能-分析と機械学習(ML)のためのデータ品質-第5部:データ品質ガバナンスフレームワーク"/>
    <s v="This document provides a data quality governance framework for analytics and machine learning (ML) to enable governing bodies of organizations to direct and oversee the implementation and operation of data quality measures, management, and related processes with adequate controls throughout the data life cycle (DLC) model according to ISO/IEC 5259-1.This document can be applied to any analytics and ML. This document does not define specific management requirements or process requirements according to ISO/IEC 5259-3 and ISO/IEC 5259-4 respectively."/>
    <s v="この文書は、分析と機械学習(ML)のためのデータ品質ガバナンスフレームワークを提供し、組織の統治機関が、ISO/IEC 5259-1に従って、データライフサイクル(DLC)モデル全体を通じて適切なコントロールを使用して、データ品質測定、管理、および関連プロセスの実装と運用を指示および監督することを可能にする。この文書は、任意の分析とMLに適用できる。この文書は、それぞれISO/IEC 5259-3およびISO/IEC 5259-4に従って、特定の管理要件またはプロセス要件を定義するものではない。"/>
    <x v="1"/>
    <s v="〇"/>
    <s v="[観点1]_x000a_データ品質を維持するためのガバナンスフレームワーク_x000a_[観点2]_x000a_AIシステムを構成する要素の１つであるデータに係る事項を定めたものであるため_x000a_[観点3]_x000a_特定の業界や技術に限定したものではないため"/>
    <s v="下記10文書5259シリーズであり、それぞれ独立したパートを整理した文書である。うち、ISO/IEC 5259-5:2025（#52)が最新国際規格であり、欧州規格は現時点存在しない。_x000a_＜内訳＞_x000a_・ISO/IECの承認済最新標準_x000a_#30(Part1)_x000a_#31(Part3)_x000a_#32(Part4)_x000a_#38(Part2)_x000a_#52(Part5)_x000a_・ISO/IECの最新ドラフト_x000a_#61（Part6の最新ドラフト）_x000a_・CEN/CENELECの承認済最新標準_x000a_#175(対応するISO/IEC規格#32）_x000a_#176(対応するISO/IEC規格#31）_x000a_#177(対応するISO/IEC規格#38）_x000a_#178(対応するISO/IEC規格#30）_x000a__x000a_・観点1~3における関連文書の詳細参照箇所は以下通りである。_x000a_Introductionおよび目次_x000a_5 Data quality governnance in the context of analytics and ML_x000a_-5.1 Foundation_x000a_-5.2 Ambiguous responsibilities for datax_x000a_6 Data quality governance framework_x000a_-6.2 QQ guiding principles_x000a_7 Responsibilities of governing body_x000a_-7.2 Establish enabling environment for data quality governance_x000a_-7.3 Formulate data quality strategies"/>
    <s v="△"/>
    <s v="1.International Organization for Standardization (ISO)._x000a_“ISO/IEC 5259‑5:2025 – Artificial intelligence — Data quality for analytics and machine learning (ML) — Part 5: Data quality governance framework”._x000a_ISO OBP. (参照2026‑02‑03)."/>
    <s v="https://www.iso.org/obp/ui/en/#iso:std:iso-iec:5259:-5:ed-1:v1:en"/>
    <s v="-"/>
    <s v="-"/>
    <s v="-"/>
    <s v="-"/>
    <s v="なし"/>
    <x v="0"/>
    <m/>
  </r>
  <r>
    <n v="53"/>
    <x v="0"/>
    <s v="ISO/IEC DTS 42119-3"/>
    <s v="Artificial intelligence — Testing of AI — Part 3: Verification and validation analysis of AI systems"/>
    <x v="4"/>
    <x v="1"/>
    <s v="-"/>
    <s v="システム評価プロセス"/>
    <x v="0"/>
    <s v="共通"/>
    <s v="自動テスト環境 (AI-ESTATE)"/>
    <s v="Artificial intelligence — Testing of AI — Part 3: Verification and validation analysis of AI systems"/>
    <s v="AI-AIのテスト-第3部:AIシステムの検証と検証分析"/>
    <s v="This document describes approaches and provides guidance on processes for the verification and validation analysis of AI systems (comprising AI system components and the interaction of non-AI components with the AI system components) including formal methods, simulation and evaluation.This document is applicable for AI systems verification and validation in the context of the AI system life cycle stages described in ISO/IEC 22989.This document is applicable to all types of organizations engaged in the development, deployment and use of AI systems."/>
    <s v="本文書は、形式的手法、シミュレーション及び評価を含む、AIシステム(AIシステム構成要素及び非AI構成要素とAIシステム構成要素との相互関係から成る)の検証及び妥当性確認分析のためのアプローチを記述し、ガイダンスを提供する。本文書は、ISO/IEC 22989に記述されているAIシステムのライフサイクル段階の文脈におけるAIシステムの検証及び妥当性確認に適用される。本文書は、AIシステムの開発、展開及び使用に従事する全ての種類の組織に適用される。"/>
    <x v="1"/>
    <s v="△"/>
    <s v="[観点1]_x000a_システムの品質の評価_x000a_[観点2]_x000a_AIのテスト_x000a_[観点3]_x000a_特定の業界や技術に限定したものではないため"/>
    <s v="【参考情報】_x000a_■前提_x000a_国際的に合意されたソフトウェアのテスト標準を定めたもの_x000a_■本文書の位置づけ_x000a_・ISO/IEC/IEEE 29119-1～4とISO/IEC20246の適用に係る理解を促進するもの_x000a_・ISO/IEC/IEEE 29119-2（ソフトウェアのテストプロセス）がどうAIシステムに採用されるか定めたもの_x000a_■ISO/IEC42119シリーズ_x000a_#50(Part2：テストの概要)_x000a_#53(Part3：AIシステムの検証)_x000a_#121(Part7：レッドチーミング)_x000a_#125(Part8：テキストからテキストに変換するプロンプトベースの生成AI)"/>
    <s v="△"/>
    <s v="1.ISO/IEC JTC 1/SC 42. “ISO/IEC TS 42119‑2:2025 Artificial intelligence — Testing of AI — Part 2: Overview of testing AI systems”. ISO. 2025-11-03.（参照2026-02-20）"/>
    <s v="https://cdn.standards.iteh.ai/samples/iso/iso-iec-ts-42119-2-2025/03241f088b1442bb8ee6866252c2bd98/iso-iec-ts-42119-2-2025.pdf"/>
    <m/>
    <m/>
    <m/>
    <m/>
    <s v="DTS"/>
    <x v="0"/>
    <m/>
  </r>
  <r>
    <n v="54"/>
    <x v="0"/>
    <s v="ISO/IEC PWI 17866"/>
    <s v="Artificial intelligence — Best practice guidance for mitigating ethical and societal concerns"/>
    <x v="3"/>
    <x v="0"/>
    <s v="-"/>
    <s v="-"/>
    <x v="0"/>
    <s v="共通"/>
    <s v="心理的影響 / 福祉"/>
    <s v="Artificial intelligence — Best practice guidance for mitigating ethical and societal concerns"/>
    <s v="人工知能-倫理的および社会的懸念を緩和するためのベストプラクティスガイダンス"/>
    <s v="N/A(公式サイトにてアブストラクトなし）"/>
    <s v="N/A(公式サイトにてアブストラクトなし）"/>
    <x v="1"/>
    <s v="△"/>
    <s v="[観点1]_x000a_信頼性の属性に係る内容ではないため_x000a_[観点2]_x000a_倫理的及び社会的懸念を緩和するためのベストプラクティス_x000a_[観点3]_x000a_特定の業界や技術に限定したものではないため"/>
    <s v="関連文書1を閲覧し、開発段階で廃止済文書であることを確認した"/>
    <s v="△"/>
    <s v="1.ISO/IEC JTC 1/SC 42. “ISO/IEC PWI 17866 Artificial intelligence — Best practice guidance for mitigating ethical and societal concerns”._x000a_Genorma. 2024-12-12. (参照2026-02-10)"/>
    <s v="https://genorma.com/en/standards/iso-iec-pwi-17866"/>
    <m/>
    <m/>
    <m/>
    <m/>
    <s v="PWI"/>
    <x v="0"/>
    <m/>
  </r>
  <r>
    <n v="55"/>
    <x v="0"/>
    <s v="ISO/IEC TR 17903:2024"/>
    <s v="Information technology — Artificial intelligence — Overview of machine learning computing devices"/>
    <x v="0"/>
    <x v="3"/>
    <s v="モデル"/>
    <s v="-"/>
    <x v="2"/>
    <s v="共通"/>
    <s v="AIインフラ (サーバ)"/>
    <s v="Information technology — Artificial intelligence — Overview of machine learning computing devices"/>
    <s v="情報技術-人工知能-機械学習コンピューティングデバイスの概要"/>
    <s v="This document surveys machine learning (ML) computing devices, including the following:ML computing device terminology and characteristics; existing approaches to the setting and use of characteristics for optimizing ML computing device performance.The information provided in this document is relevant for organizations of all types and sizes."/>
    <s v="このドキュメントでは、機械学習(ML)コンピューティングデバイスについて説明します。これには、MLコンピューティングデバイスの用語と特性、MLコンピューティングデバイスのパフォーマンスを最適化するための特性の設定と使用に関する既存のアプローチが含まれます。このドキュメントで提供される情報は、あらゆる種類と規模の組織に関連しています。"/>
    <x v="1"/>
    <s v="〇"/>
    <s v="[観点1]_x000a_信頼性の属性に係る内容ではないため_x000a_[観点2]_x000a_機械学習のコンピューティングデバイスにおける特性・パフォーマンス最適化のアプローチ_x000a_[観点3]_x000a_医療業界向け"/>
    <s v="-"/>
    <s v="〇"/>
    <m/>
    <m/>
    <m/>
    <m/>
    <m/>
    <m/>
    <s v="TR"/>
    <x v="0"/>
    <m/>
  </r>
  <r>
    <n v="56"/>
    <x v="0"/>
    <s v="ISO 18374:2025"/>
    <s v="Dentistry — Artificial intelligence (AI) and augmented intelligence (AuI) based 2D radiograph analysis — Data generation, data annotation and data processing"/>
    <x v="0"/>
    <x v="3"/>
    <s v="データ"/>
    <s v="-"/>
    <x v="1"/>
    <s v="ヘルスケア・医療"/>
    <s v="医療画像処理"/>
    <s v="Dentistry — Artificial intelligence (AI) and augmented intelligence (AuI) based 2D radiograph analysis — Data generation, data annotation and data processing"/>
    <s v="歯科-人工知能(AI)と拡張知能(AuI)ベースの2D放射線写真分析-データ生成、データ注釈、データ処理"/>
    <s v="This document defines the requirements for developing and documenting the goals, limitations, target end users and target patient population for artificial intelligence (AI) and augmented intelligence (AuI) enabled 2D radiograph analysis software for dentistry applications. It outlines the requirements for appropriate training data, validation data, test data and annotation for the software to ensure that it achieves its intended goals, and is restricted to the aspects. This document does not cover the specific implementation details, and focuses on static (i.e. non-dynamic) AI/AuI."/>
    <s v="本文書は、歯科アプリケーションのための人工知能(AI)および拡張知能(AuI)対応2D放射線写真分析ソフトウェアの目標、制限、ターゲットエンドユーザおよびターゲット患者集団を開発し、文書化するための要件を定義する。本文書は、ソフトウェアが意図した目標を達成することを保証するための適切なトレーニングデータ、検証データ、テストデータおよび注釈の要件を概説し、側面に限定される。本文書は、特定の実装の詳細をカバーせず、静的(すなわち、非動的)AI/AuIに焦点を当てる。"/>
    <x v="1"/>
    <s v="〇"/>
    <s v="[観点1]_x000a_信頼性の属性に係る内容ではないため_x000a_[観点2]_x000a_歯科アプリである2D放射線写真分析ソフトウェア開発のための要件_x000a_[観点3]_x000a_医療業界向け"/>
    <s v="【Preview URL】_x000a_https://www.iso.org/obp/ui/en/#iso:std:iso:18374:ed-1:v1:en"/>
    <s v="〇"/>
    <m/>
    <m/>
    <m/>
    <m/>
    <m/>
    <m/>
    <s v="なし"/>
    <x v="0"/>
    <m/>
  </r>
  <r>
    <n v="57"/>
    <x v="0"/>
    <s v="ISO/IEC PWI 18966"/>
    <s v="Artificial intelligence — Oversight of AI systems"/>
    <x v="9"/>
    <x v="2"/>
    <s v="-"/>
    <s v="-"/>
    <x v="0"/>
    <s v="共通"/>
    <s v="組織ガバナンス"/>
    <s v="Artificial intelligence — Oversight of AI systems"/>
    <s v="AI-AIシステムの監視"/>
    <s v="N/A(公式サイトにてアブストラクトなし）"/>
    <s v="N/A(公式サイトにてアブストラクトなし）"/>
    <x v="0"/>
    <s v="×"/>
    <s v="[観点1]_x000a_AIの動作や判断に対して、人間が監視・介入・停止できること_x000a_[観点2]_x000a_AIシステムへの監視_x000a_[観点3]_x000a_特定の業界や技術に限定したものではないため"/>
    <s v="関連文書1を閲覧し、開発段階で廃止済文書であることを確認した"/>
    <s v="△"/>
    <s v="1.ISO/IEC JTC 1/SC 42. “ISO/IEC PWI 18966 Artificial intelligence — Oversight of AI systems”._x000a_Genorma. 2025-08-19. (参照2026-02-10)"/>
    <s v="https://genorma.com/en/standards/iso-iec-pwi-18966"/>
    <m/>
    <m/>
    <m/>
    <m/>
    <s v="PWI"/>
    <x v="0"/>
    <m/>
  </r>
  <r>
    <n v="58"/>
    <x v="0"/>
    <s v="ISO/IEC CD TR 18988"/>
    <s v="Artificial intelligence — Application of AI technologies in health informatics"/>
    <x v="0"/>
    <x v="0"/>
    <s v="-"/>
    <s v="-"/>
    <x v="1"/>
    <s v="ヘルスケア・医療"/>
    <s v="医療機器AI"/>
    <s v="Artificial intelligence — Application of AI technologies in health informatics"/>
    <s v="AI-健康情報学におけるAI技術の応用"/>
    <s v="N/A(公式サイトにてアブストラクトなし）"/>
    <s v="N/A(公式サイトにてアブストラクトなし）"/>
    <x v="1"/>
    <s v="△"/>
    <s v="[観点1]_x000a_信頼性の属性に係る内容ではないため_x000a_[観点2]_x000a_健康情報学におけるAI技術の応用_x000a_[観点3]_x000a_医療業界向け"/>
    <s v="-"/>
    <s v="NA"/>
    <m/>
    <m/>
    <m/>
    <m/>
    <m/>
    <m/>
    <s v="CD"/>
    <x v="0"/>
    <m/>
  </r>
  <r>
    <n v="59"/>
    <x v="0"/>
    <s v="ISO/IEC TR 20226:2025"/>
    <s v="Information technology — Artificial intelligence — Environmental sustainability aspects of AI systems"/>
    <x v="5"/>
    <x v="1"/>
    <s v="-"/>
    <s v="ライフサイクルプロセス"/>
    <x v="0"/>
    <s v="共通"/>
    <s v="組織ガバナンス"/>
    <s v="Information technology — Artificial intelligence — Environmental sustainability aspects of AI systems"/>
    <s v="IT-人口知能-AIシステムの環境持続可能性の側面"/>
    <s v="This document provides an overview of the environmental sustainability aspects (e.g. workload, resource and asset utilization, carbon impact, pollution, waste, transportation, location) of AI systems during their life cycle, and related potential metrics.NOTE This document does not identify opportunities on how AI, AI applications and AI systems can improve environmental, social or economic sustainability outcomes.NOTE This document can help other projects related to AI system environmental sustainability."/>
    <s v="本文書は、AIシステムのライフサイクルにおける環境の持続可能性の側面(例えば、作業負荷、リソースと資産の利用、カーボンインパクト、汚染、廃棄物、輸送、場所)の概要と、関連する潜在的な指標を提供する。注?1?この文書は、AI、AIアプリケーション、およびAIシステムが環境、社会、または経済の持続可能性の成果をどのように改善できるかについての機会を特定するものではない。注?2?この文書は、AIシステムの環境の持続可能性に関連する他のプロジェクトに役立つ。"/>
    <x v="1"/>
    <s v="〇"/>
    <s v="[観点1]_x000a_AIシステムに係る持続可能性_x000a_[観点2]_x000a_AIシステムのライフサイクルにおける持続可能性の側面と潜在的な指標_x000a_[観点3]_x000a_特定の業界や技術に限定したものではないため"/>
    <s v="-"/>
    <s v="〇"/>
    <m/>
    <m/>
    <m/>
    <m/>
    <m/>
    <m/>
    <s v="TR"/>
    <x v="0"/>
    <m/>
  </r>
  <r>
    <n v="60"/>
    <x v="0"/>
    <s v="ISO/IEC FDIS 23093-6"/>
    <s v="Information technology — Internet of media things — Part 6: IoMT Media data formats and API for distributed AI processing"/>
    <x v="0"/>
    <x v="0"/>
    <s v="-"/>
    <s v="-"/>
    <x v="2"/>
    <s v="共通"/>
    <s v="マルチモーダル対話"/>
    <s v="Information technology — Internet of media things — Part 6: IoMT Media data formats and API for distributed AI processing"/>
    <s v="IT-Internet of media things-第6回:IoMT分散AI処理のためのメディア・データ・フォーマットとアプリケーション・プログラミング・インターフェース"/>
    <s v="N/A(公式サイトにてアブストラクトなし）"/>
    <s v="N/A(公式サイトにてアブストラクトなし）"/>
    <x v="1"/>
    <s v="△"/>
    <s v="[観点1]_x000a_信頼性の属性に係る内容ではないため_x000a_[観点2]_x000a_分散AI処理のためのメディアデータフォーマットとAPI_x000a_[観点3]_x000a_特定の業界や技術に限定したものではないため"/>
    <s v="-"/>
    <s v="NA"/>
    <m/>
    <m/>
    <m/>
    <m/>
    <m/>
    <m/>
    <s v="FDIS"/>
    <x v="0"/>
    <m/>
  </r>
  <r>
    <n v="61"/>
    <x v="0"/>
    <s v="ISO/IEC DTR 5259-6"/>
    <s v="Artificial intelligence — Data quality for analytics and machine learning (ML) — Part 6: Visualization framework for data quality"/>
    <x v="0"/>
    <x v="3"/>
    <s v="データ"/>
    <s v="-"/>
    <x v="0"/>
    <s v="共通"/>
    <s v="データ管理 (ID連携)"/>
    <s v="Artificial intelligence — Data quality for analytics and machine learning (ML) — Part 6: Visualization framework for data quality"/>
    <s v="人工知能-分析と機械学習(ML)のためのデータ品質-第6部:データ品質のための視覚化フレームワーク"/>
    <s v="N/A(公式サイトにてアブストラクトなし）"/>
    <s v="N/A(公式サイトにてアブストラクトなし）"/>
    <x v="1"/>
    <s v="△"/>
    <s v="[観点1]_x000a_データ品質を維持するための視覚化_x000a_[観点2]_x000a_AIシステムを構成する要素の１つであるデータに係る事項を定めたものであるため_x000a_[観点3]_x000a_特定の業界や技術に限定したものではないため"/>
    <s v="下記10文書5259シリーズであり、それぞれ独立したパートを整理した文書である。うち、ISO/IEC 5259-5:2025（#52)が最新国際規格であり、欧州規格は現時点存在しない。_x000a_＜内訳＞_x000a_・ISO/IECの承認済最新標準_x000a_#30(Part1)_x000a_#31(Part3)_x000a_#32(Part4)_x000a_#38(Part2)_x000a_#52(Part5)_x000a_・ISO/IECの最新ドラフト_x000a_#61（Part6の最新ドラフト）_x000a_・CEN/CENELECの承認済最新標準_x000a_#175(対応するISO/IEC規格#32）_x000a_#176(対応するISO/IEC規格#31）_x000a_#177(対応するISO/IEC規格#38）_x000a_#178(対応するISO/IEC規格#30）"/>
    <s v="NA"/>
    <s v="-"/>
    <s v="-"/>
    <s v="-"/>
    <s v="-"/>
    <s v="-"/>
    <s v="-"/>
    <s v="DTR"/>
    <x v="0"/>
    <m/>
  </r>
  <r>
    <n v="62"/>
    <x v="0"/>
    <s v="ISO/IEC TR 21221:2025"/>
    <s v="Information technology — Artificial intelligence — Beneficial AI systems"/>
    <x v="5"/>
    <x v="0"/>
    <s v="-"/>
    <s v="-"/>
    <x v="0"/>
    <s v="共通"/>
    <s v="心理的影響 / 福祉"/>
    <s v="Information technology — Artificial intelligence — Beneficial AI systems"/>
    <s v="IT-人口知能-有益なAIシステム"/>
    <s v="This document describes the delivery of functional, economic, environmental, social, societal, cultural, intellectual and personal benefits by AI systems as perceived by their stakeholders. The document includes illustrative use cases of AI systems."/>
    <s v="この文書は、利害関係者によって認識されるAIシステムによる機能的、経済的、環境的、社会的、社会的、文化的、知的及び個人的利益の提供について記述している。この文書には、AIシステムの実例となるユースケースが含まれている。"/>
    <x v="1"/>
    <s v="〇"/>
    <s v="[観点1]_x000a_信頼性の属性に係る内容ではないため_x000a_[観点2]_x000a_AIシステムによる社会、経済、文化など様々な観点での便益のユースケース_x000a_[観点3]_x000a_特定の業界や技術に限定したものではないため"/>
    <s v="【Preview URL】_x000a_https://www.iso.org/obp/ui/en/#iso:std:iso-iec:tr:21221:ed-1:v1:en"/>
    <s v="〇"/>
    <m/>
    <m/>
    <m/>
    <m/>
    <m/>
    <m/>
    <s v="TR"/>
    <x v="0"/>
    <m/>
  </r>
  <r>
    <n v="63"/>
    <x v="0"/>
    <s v="ISO/IEC CD 42102"/>
    <s v="Information technology — Artificial intelligence — Framework for characterizing AI system methods and capabilities"/>
    <x v="0"/>
    <x v="3"/>
    <s v="AIシステム全体"/>
    <s v="-"/>
    <x v="0"/>
    <s v="共通"/>
    <s v="AI基盤フレームワーク"/>
    <s v="Information technology — Artificial intelligence — Framework for characterizing AI system methods and capabilities"/>
    <s v="情報技術-人工知能-AIシステムの方法と能力を特徴づけるための枠組み"/>
    <s v="This document provides a framework of descriptors to support the consistent characterization of AI system methods and capabilities. The framework helps AI stakeholders describe AI systems and have a common understanding of them.This document applies to all types of organizations involved in any of the lifecycle stages of AI systems as well as to any AI stakeholder roles"/>
    <s v="本書は、AIシステムのメソッドと機能の一貫した特徴付けをサポートする記述子のフレームワークを提供します。このフレームワークは、AIの利害関係者がAIシステムを記述し、それらについて共通の理解を持つのに役立ちます。本書は、AIシステムのライフサイクルステージに関与するすべてのタイプの組織と、AIの利害関係者の役割に適用されます。"/>
    <x v="1"/>
    <s v="△"/>
    <s v="[観点1]_x000a_信頼性の属性に係る内容ではないため_x000a_[観点2]_x000a_AIシステムのメソッドと機能等に係る記述子のフレームワーク_x000a_[観点3]_x000a_特定の業界や技術に限定したものではないため"/>
    <s v="#63 ISO/IECのドラフト_x000a_#147 CEN-CENELECがISOを採用しているドラフト版_x000a__x000a_開発段階でCD(Committee Draft)（stage:30.60）であり、目次は非公開のため、確認不可"/>
    <s v="△"/>
    <s v="1.ISO/IEC JTC 1/SC 42. “ISO/IEC CD 42102 Information technology — Artificial intelligence — Framework for characterizing AI system methods and capabilities”._x000a_ISO. 2025-11-14. (参照2026-02-10)"/>
    <s v="https://www.iso.org/standard/86898.html"/>
    <m/>
    <m/>
    <m/>
    <m/>
    <s v="CD"/>
    <x v="0"/>
    <m/>
  </r>
  <r>
    <n v="64"/>
    <x v="0"/>
    <s v="ISO/IEC AWI TR 42103"/>
    <s v="Information technology — Artificial intelligence — Overview of synthetic data in the context of AI systems"/>
    <x v="0"/>
    <x v="3"/>
    <s v="データ"/>
    <s v="-"/>
    <x v="2"/>
    <s v="共通"/>
    <s v="生成AI (AIGC)"/>
    <s v="Information technology — Artificial intelligence — Overview of synthetic data in the context of AI systems"/>
    <s v="情報技術-人口知能-AIシステムの文脈における合成データの概要"/>
    <s v="This document provides an overview of synthetic data concepts, methods, uses and considerations in the context of AI systems."/>
    <s v="この文書は、AIシステムの文脈における合成データの概念、方法、使用、および考慮事項の概要を提供する。"/>
    <x v="1"/>
    <s v="△"/>
    <s v="[観点1]_x000a_信頼性の属性に係る内容ではないため_x000a_[観点2]_x000a_合成データの概念・方法・使用における考慮事項_x000a_[観点3]_x000a_特定の業界や技術に限定したものではないため"/>
    <s v="-"/>
    <s v="〇"/>
    <m/>
    <m/>
    <m/>
    <m/>
    <m/>
    <m/>
    <s v="AWI"/>
    <x v="0"/>
    <m/>
  </r>
  <r>
    <n v="65"/>
    <x v="0"/>
    <s v="ISO/IEC DIS 24029-3"/>
    <s v="Artificial intelligence (AI) — Assessment of the robustness of neural networks — Part 3: Methodology for the use of statistical methods"/>
    <x v="4"/>
    <x v="1"/>
    <s v="-"/>
    <s v="ロバスト性評価プロセス"/>
    <x v="0"/>
    <s v="共通"/>
    <s v="セキュリティ / 堅牢性"/>
    <s v="Artificial intelligence (AI) — Assessment of the robustness of neural networks — Part 3: Methodology for the use of statistical methods"/>
    <s v="人工知能(AI)-ニューラルネットワークのロバスト性の評価-第3部:統計的手法の使用方法"/>
    <s v="This document provides methodology for the use of statistical methods to assess robustness properties of neural networks. The document focuses on how to select, apply and manage statistical methods to assess robustness properties."/>
    <s v="この文書は、ニューラルネットワークのロバスト性を評価するための統計的方法の使用のための方法論を提供する。この文書は、ロバスト性特性を評価するための統計的方法の選択、適用、管理方法に焦点を当てている。"/>
    <x v="1"/>
    <s v="△"/>
    <s v="[観点1]_x000a_ニューラルネットワークのロバスト性を評価するための手法（統計的手法、形式的手法、経験的手法）に関するもの_x000a_[観点2]_x000a_ニューラルネットワークのロバスト性を評価するため手法（統計的手法、形式的手法、経験的手法）に特定したプロセスを定めたもの_x000a_[観点3]_x000a_特定の業界や技術に限定したものではないため"/>
    <s v="【文書ステータス】_x000a_24029関連_x000a_#17:ISO/IEC規格のPart1最新技術報告書(#17）_x000a_#24:ISO/IEC規格のPart2最新標準_x000a_#65:ISO/IEC規格のPart3の最新ドラフト（最新Part3のドラフト）_x000a__x000a_#192:CEN/CENELECでのPart1承認済み標準（対応するISO/IECの規格の標準＃17)_x000a__x000a_=_x000a_観点1~3における関連文書の詳細参照箇所は以下通りである。_x000a_[観点1,3]_x000a_Introduction_x000a_[観点2]_x000a_Introductionおよび目次_x000a_6 Robustness properties measurable using statistical methods_x000a_-6.2 In-domain robustness assessment_x000a_-6.4 Other considerations that contribute to robustness assessment_x000a_7 Statistical measures of robust behaviour_x000a_-7.2 Robustness assessment based on performance drops_x000a_-7.4 Assessment through separability metrics_x000a_8 Selection of datasets representative of a robustness dimension_x000a_-8.2 Datasets needed for robustness assessment_x000a_-8.3 Acquistion of data for robustness assessment_x000a_-8.4 Measuring adversarial robustness"/>
    <s v="△"/>
    <s v="1.International Organization for Standardization (ISO)._x000a_“ISO/IEC DIS 24029‑3 — Artificial intelligence (AI) — Assessment of the robustness of neural networks — Part 3: Methodology for the use of statistical methods”._x000a_ISO OBP. (参照2026‑02‑05)."/>
    <s v="https://www.iso.org/obp/ui/en/#iso:std:iso-iec:24029:-3:dis:ed-1:v1:en"/>
    <m/>
    <m/>
    <m/>
    <m/>
    <s v="DIS"/>
    <x v="0"/>
    <m/>
  </r>
  <r>
    <n v="66"/>
    <x v="0"/>
    <s v="ISO/IEC DIS 42105"/>
    <s v="Information technology — Artificial intelligence — Guidance for human oversight of AI systems"/>
    <x v="9"/>
    <x v="1"/>
    <s v="-"/>
    <s v="ライフサイクルプロセス"/>
    <x v="0"/>
    <s v="共通"/>
    <s v="組織ガバナンス"/>
    <s v="Information technology — Artificial intelligence — Guidance for human oversight of AI systems"/>
    <s v="情報技術-人口知能-AIシステムの人間による監視のためのガイダンス"/>
    <s v="This document provides guidance on human control and monitoring of AI systems, which is referred to as human oversight. This document extends ISO/IEC TS 8200. This document is applicable to all types of organizations. This document is applicable throughout the AI system life cycle."/>
    <s v="本文書は、AIシステムの人的管理及び監視に関する指針を提供するものであり、これは「人的監視」と呼ばれる。本文書は、ISO/IEC TS 8200を拡張したものである。本文書は、あらゆる種類の組織に適用される。本文書は、AIシステムのライフサイクル全体に適用される。"/>
    <x v="1"/>
    <s v="△"/>
    <s v="[観点1]_x000a_AIの動作や判断に対して、人間が監視・介入・停止できること_x000a_[観点2]_x000a_AIシステムを人間が適切に監視するためのプロセスやコントロール_x000a_[観点3]_x000a_特定の業界や技術に限定したものではないため"/>
    <s v="観点1~3における関連文書の詳細参照箇所は以下通りである。_x000a_[観点1,3]_x000a_Introduction_x000a_［観点2」_x000a_Introductionおよび目次_x000a_5 Concept of human oversight of AI systems and their nonitoring and control aspects_x000a_-5.3 Various types of human oversight_x000a_-5.4 Human oversight personnel_x000a_ -5.4.2 Human oversight supervisor and AI system operator_x000a_ -5.4.3 Observation of testing by the human oversight supervisor_x000a_10 Human intervention_x000a_11 Bias_x000a_-11.2 Bias from interaction between human operators and AI systems"/>
    <s v="△"/>
    <s v="1.International Organization for Standardization (ISO)._x000a_“ISO/IEC 42105 (DIS) — [Title not shown in OBP preview]”._x000a_ISO OBP. (参照2026‑02‑03)."/>
    <s v="https://www.iso.org/obp/ui/en/#iso:std:iso-iec:42105:dis:ed-1:v1:en"/>
    <m/>
    <m/>
    <m/>
    <m/>
    <s v="DIS"/>
    <x v="0"/>
    <m/>
  </r>
  <r>
    <n v="67"/>
    <x v="0"/>
    <s v="ISO/IEC DTR 42106"/>
    <s v="Information technology — Artificial intelligence (AI) — Overview of differentiated benchmarking of AI system quality characteristics"/>
    <x v="4"/>
    <x v="3"/>
    <s v="AIシステム全体"/>
    <s v="-"/>
    <x v="0"/>
    <s v="共通"/>
    <s v="AIインフラ (サーバ)"/>
    <s v="Information technology — Artificial intelligence (AI) — Overview of differentiated benchmarking of AI system quality characteristics"/>
    <s v="IT-Artificial Intelligence(AI)-AIシステムの品質特性の差別化ベンチマークの概要"/>
    <s v="N/A(公式サイトにてアブストラクトなし）"/>
    <s v="N/A(公式サイトにてアブストラクトなし）"/>
    <x v="1"/>
    <s v="△"/>
    <s v="[観点1]_x000a_AIシステムの品質評価ベンチマーク_x000a_[観点2]_x000a_AIシステムの品質評価ベンチマーク_x000a_[観点3]_x000a_特定の業界や技術に限定したものではないため"/>
    <s v="【品質特性】_x000a_ISO/IEC 22989 における AI system quality characteristics は主に Trustworthiness（信頼性）を中心概念とし、その下位に Robustness, Reliability, Resilience, Controllability, Explainability, Predictability, Transparency, Bias/Fairness といった品質特性を定義している_x000a__x000a_１．3.5 Terms related to trustworthiness（品質特性の定義群）（3.5の章では、AIシステムの品質に直結する基本的な特性（Quality characteristics）を以下のとおり定義している。_x000a_● 3.5.3 Availability（可用性）_x000a_必要時に利用可能である性質_x000a_● 3.5.4 Bias（バイアス）_x000a_特定の対象が系統的に異なる扱いを受ける状態。AIの公平性に影響_x000a_● 3.5.6 Controllability（制御可能性）_x000a_外部主体がAIの動作に介入できる性質。_x000a_● 3.5.7 Explainability（説明可能性）_x000a_出力に影響する要因を人間が理解できる形で説明できる性質。_x000a_● 3.5.8 Predictability（予測可能性）_x000a_ステークホルダーが出力を確実に推測できる程度の明確性。_x000a_● 3.5.9 Reliability（信頼性）_x000a_指定条件下で一貫した正しい動作を行う能力。_x000a_● 3.5.10 Resilience（レジリエンス）_x000a_障害発生後に迅速に正常状態へ回復する能力。_x000a_● 3.5.12 Robustness（堅牢性）_x000a_あらゆる状況下でも性能を維持する能力。_x000a_● 3.5.14 / 3.5.15 Transparency（透明性：組織・システム）_x000a_AIシステムの設計・動作・データ・制約などについて適切な情報が提供されている状態。_x000a_● 3.5.16 Trustworthiness（信頼性・信頼性総体）_x000a_ステークホルダーの期待を検証可能な方法で満たす能力。_x000a_（信頼性、可用性、レジリエンス、セキュリティ、プライバシー、公平性、透明性などを包含）_x000a__x000a_2．品質特性に関連する補足的記載箇所_x000a_● 5.16 Verification and Validation（検証・妥当性確認）_x000a_品質保証・品質評価のための検証／妥当性確認の必要性を説明。_x000a_● 6章（AIシステムライフサイクル）_x000a_設計から運用までの各段階で品質特性確保の重要性（例：データ品質、テスト、監視）"/>
    <s v="△"/>
    <s v="1.ISO/IEC 22989:2022"/>
    <s v="-"/>
    <s v="-"/>
    <s v="-"/>
    <s v="-"/>
    <s v="-"/>
    <s v="DTR"/>
    <x v="0"/>
    <m/>
  </r>
  <r>
    <n v="68"/>
    <x v="0"/>
    <s v="ISO/IEC WD TS 22440"/>
    <s v="Artificial intelligence — Functional safety and AI systems — Requirements"/>
    <x v="6"/>
    <x v="0"/>
    <s v="-"/>
    <s v="-"/>
    <x v="0"/>
    <s v="共通"/>
    <s v="原子力施設応用 / 安全性"/>
    <s v="Artificial intelligence — Functional safety and AI systems — Requirements"/>
    <s v="人工知能-機能安全およびAIシステム-要件"/>
    <s v="This document provides requirements and guidance on the terminology, properties, risk factors, processes, methods, techniques and architectures relating to:  -use of AI technology within a safety-related function;-use of safety-related function based on conventional technology to ensure safety of a system using AI technology; -use of AI technology to design, develop and verify safety-related functions.This document includes general considerations on how security threats can affect safety of an AI system.Unless differently specified, this document is applicable to all types of AI technologies. It includes specific details on machine learning (ML)."/>
    <s v="本文書は、以下に関連する用語、特性、危険因子、プロセス、方法、技術およびアーキテクチャに関する要件とガイダンスを提供する。-安全関連の機能におけるAI技術の使用-AI技術を使用するシステムの安全を確保するための従来技術に基づく安全関連の機能の使用-安全関連の機能を設計、開発および検証するためのAI技術の使用。本文書には、セキュリティ脅威がAIシステムの安全にどのように影響するかについての一般的な考慮事項が含まれている。特に明記されていない限り、本文書はすべてのタイプのAI技術に適用できる。機械学習(ML)に関する具体的な詳細が含まれている。"/>
    <x v="0"/>
    <s v="×"/>
    <s v="[観点1]_x000a_AIシステムの機能安全を確保するための事項を定めた標準_x000a_[観点2]_x000a_AIシステムの機能安全を確保するための事項を定めた標準_x000a_[観点3]_x000a_特定の業界や技術に限定したものではないため"/>
    <s v="■ISO/IEC(ドラフトのTS)_x000a_Part1(#100）（＃100が最新版ドラフト、#68は削除されたプロジェクト）_x000a_Part2(#101)_x000a_Part3(#102)_x000a_■CEN-CENELEC(ドラフトのTS)_x000a_Part1(#173)_x000a_Part2(#172)_x000a_Part3(#171)_x000a__x000a_【Functional Safetyとは】_x000a_機能安全は、監視装置や防護装置などの付加機能により、人・財産・環境へのリスクを許容可能な水準まで低減する安全策を指す_x000a__x000a_【位置づけ】_x000a_・関連文書1および2によると、当該2240シリーズ文書は TR 5469 を基礎に開発されている文書で、「Part1要求事項」「Part2ガイダンス」「Part3適用例」として具体的に発展させている"/>
    <s v="△"/>
    <s v="1.一般財団法人エンジニアリング協会（ENAA）._x000a_“A I法規制とA I安全規格の動向”._x000a_ENAA.2024-01-26 (参照2026‑02‑09)._x000a__x000a_2.International Electrotechnical Commission (IEC)._x000a_“New standard to increase safety of AI”._x000a_IEC Blog. 2024‑01‑16. (参照2026‑02‑09)._x000a__x000a_3.1.International Organization for Standardization (ISO)._x000a_“ISO/IEC TR 5469:2024 — Artificial intelligence — Functional safety and AI systems”._x000a_ISO OBP. (参照2026‑02‑09)._x000a__x000a_4.日本品質保証機構（JQA）. “ロボトレンド 01”._x000a_JQA. (参照2026‑02‑10)"/>
    <s v="https://www.enaa.or.jp/?fname=DX2023-7.pdf"/>
    <s v="https://iec.ch/blog/new-standard-increase-safety-ai"/>
    <s v="https://www.iso.org/obp/ui/en/#iso:std:iso-iec:tr:5469:ed-1:v1:en"/>
    <s v="https://www.jqa.jp/service_list/fs/robo_trend/01/index.html"/>
    <m/>
    <s v="WD"/>
    <x v="0"/>
    <m/>
  </r>
  <r>
    <n v="69"/>
    <x v="0"/>
    <s v="ISO/IEC CD TS 22443"/>
    <s v="Information technology — Artificial intelligence — Guidance on addressing societal concerns and ethical considerations"/>
    <x v="8"/>
    <x v="2"/>
    <s v="-"/>
    <s v="-"/>
    <x v="0"/>
    <s v="共通"/>
    <s v="心理的影響 / 福祉"/>
    <s v="Information technology — Artificial intelligence — Guidance on addressing societal concerns and ethical considerations"/>
    <s v="情報技術-人工知能-社会的懸念と倫理的配慮に対処するためのガイダンス"/>
    <s v="This document provides guidance on how an organization can identify and address societal concerns and ethical considerations during the life cycle of AI systems that can potentially harm individuals and society.The document expands existing AI system governance, management system and impact assessment standards. This document is applicable to all types of organizations that develop or use AI systems, regardless of size, type and nature."/>
    <s v="本文書は、組織が、個人及び社会に損害を与える可能性のあるAIシステムのライフサイクルにおいて、社会的懸念及び倫理的考慮事項を特定し、対処する方法に関するガイダンスを提供する。本文書は、既存のAIシステムガバナンス、マネジメントシステム及び影響評価基準を拡張する。本文書は、規模、種類及び性質にかかわらず、AIシステムを開発又は使用する全ての種類の組織に適用される。"/>
    <x v="1"/>
    <s v="△"/>
    <s v="[観点1]_x000a_社会的懸念及び倫理的事項への対応_x000a_[観点2]_x000a_社会的懸念及び倫理的事項への対応方法のガイダンス_x000a_[観点3]_x000a_特定の業界や技術に限定したものではないため"/>
    <s v="-"/>
    <s v="〇"/>
    <m/>
    <m/>
    <m/>
    <m/>
    <m/>
    <m/>
    <s v="CD"/>
    <x v="0"/>
    <m/>
  </r>
  <r>
    <n v="70"/>
    <x v="0"/>
    <s v="ISO/IEC CD 23282"/>
    <s v="Artificial Intelligence — Evaluation methods for accurate natural language processing systems"/>
    <x v="4"/>
    <x v="1"/>
    <s v="-"/>
    <s v="品質評価プロセス"/>
    <x v="0"/>
    <s v="共通"/>
    <s v="自然言語処理"/>
    <s v="Artificial Intelligence — Evaluation methods for accurate natural language processing systems"/>
    <s v="人工知能-正確な自然言語処理システムの評価方法"/>
    <s v="This document specifies the evaluation of natural language processing systems, in the sense of measuring the quality of a system’s results to assess its functional suitability. It provides a definition of evaluation methods for those systems, together with guidance on how to select, implement and interpret?those evaluation methods. This document covers quantitative metrics as well as other evaluation methods. It includes requirements on the implementation of the described metrics, and further requirements on the technical resources involved in the evaluation process."/>
    <s v="このドキュメントでは、自然言語処理システムの評価について説明します。これは、システムの機能的適合性を評価するためにシステムの結果の品質を測定するという意味です。このドキュメントでは、これらのシステムの評価方法の定義と、これらの評価方法の選択、実装、解釈方法に関するガイダンスを提供します。このドキュメントでは、定量的なメトリックとその他の評価方法について説明します。このドキュメントには、説明されているメトリックの実装に関する要件と、評価プロセスに関与する技術リソースに関する要件が含まれています。"/>
    <x v="1"/>
    <s v="△"/>
    <s v="[観点1]_x000a_システムの品質の測定_x000a_[観点2]_x000a_自然言語処理システムの品質の評価方法_x000a_[観点3]_x000a_特定の業界や技術に限定したものではないため"/>
    <s v="-"/>
    <s v="〇"/>
    <m/>
    <m/>
    <m/>
    <m/>
    <m/>
    <m/>
    <s v="CD"/>
    <x v="0"/>
    <m/>
  </r>
  <r>
    <n v="71"/>
    <x v="0"/>
    <s v="ISO/IEC DIS 6048-2"/>
    <s v="Information technology — JPEG AI learning-based image coding system — Part 2: Profiling"/>
    <x v="0"/>
    <x v="0"/>
    <s v="-"/>
    <s v="-"/>
    <x v="2"/>
    <s v="共通"/>
    <s v="画像認識 / 圧縮"/>
    <s v="Information technology — JPEG AI learning-based image coding system — Part 2: Profiling"/>
    <s v="情報技術-JPEG AI学習ベースの画像符号化システム-第2部:プロファイリング"/>
    <s v="N/A(公式サイトにてアブストラクトなし）"/>
    <s v="N/A(公式サイトにてアブストラクトなし）"/>
    <x v="1"/>
    <s v="△"/>
    <s v="[観点1]_x000a_信頼性の属性に係る内容ではないため_x000a_[観点2]_x000a_AI学習型の画像符号化の技術使用_x000a_[観点3]_x000a_画像技術"/>
    <s v="・ISO/IECの承認済最新標準_x000a_#92が承認版(Part1　コアとなるコーディングシステム)(#39がドラフト（キャンセル版））・ISO/IECの最新ドラフト（各Part）_x000a_#71(Part2　プロファイリング)_x000a_#72(Part3　参照ソフトウェア)_x000a_#73(Part4　適合)_x000a_#106(Part5　ファイルフォーマット)_x000a__x000a_【JPEG AIとは】_x000a_・JPEG AI は、JPEGが標準化を進めている画像を高効率かつ高品質に圧縮し、人間の視覚用途と機械学習処理の双方に適した学習型画像符号化規格を指している"/>
    <s v="△"/>
    <s v="1.Joint Photographic Experts Group (JPEG)._x000a_“JPEG AI — Overview, Workplan &amp; Specs”._x000a_JPEG.org. (参照2026‑02‑09)."/>
    <s v="https://jpeg.org/jpegai/index.html"/>
    <s v="-"/>
    <s v="-"/>
    <s v="-"/>
    <s v="-"/>
    <s v="DIS"/>
    <x v="0"/>
    <m/>
  </r>
  <r>
    <n v="72"/>
    <x v="0"/>
    <s v="ISO/IEC DIS 6048-3"/>
    <s v="Information technology — JPEG AI learning-based image coding system — Part 3: Reference software"/>
    <x v="0"/>
    <x v="0"/>
    <s v="-"/>
    <s v="-"/>
    <x v="2"/>
    <s v="共通"/>
    <s v="画像認識 / 圧縮"/>
    <s v="Information technology — JPEG AI learning-based image coding system — Part 3: Reference software"/>
    <s v="情報技術-JPEG AI学習型画像符号化システム-第3部:リファレンスソフトウェア"/>
    <s v="N/A(公式サイトにてアブストラクトなし）"/>
    <s v="N/A(公式サイトにてアブストラクトなし）"/>
    <x v="1"/>
    <s v="△"/>
    <s v="[観点1]_x000a_信頼性の属性に係る内容ではないため_x000a_[観点2]_x000a_AI学習型の画像符号化の技術使用_x000a_[観点3]_x000a_画像技術"/>
    <s v="・ISO/IECの承認済最新標準_x000a_#92が承認版(Part1　コアとなるコーディングシステム)(#39がドラフト（キャンセル版））・ISO/IECの最新ドラフト（各Part）_x000a_#71(Part2　プロファイリング)_x000a_#72(Part3　参照ソフトウェア)_x000a_#73(Part4　適合)_x000a_#106(Part5　ファイルフォーマット)_x000a__x000a_【JPEG AIとは】_x000a_・JPEG AI は、JPEGが標準化を進めている画像を高効率かつ高品質に圧縮し、人間の視覚用途と機械学習処理の双方に適した学習型画像符号化規格を指している"/>
    <s v="△"/>
    <s v="1.Joint Photographic Experts Group (JPEG)._x000a_“JPEG AI — Overview, Workplan &amp; Specs”._x000a_JPEG.org. (参照2026‑02‑09)."/>
    <s v="https://jpeg.org/jpegai/index.html"/>
    <s v="-"/>
    <s v="-"/>
    <s v="-"/>
    <s v="-"/>
    <s v="DIS"/>
    <x v="0"/>
    <m/>
  </r>
  <r>
    <n v="73"/>
    <x v="0"/>
    <s v="ISO/IEC DIS 6048-4"/>
    <s v="Information technology — JPEG AI learning-based image coding system — Part 4: Conformance"/>
    <x v="0"/>
    <x v="0"/>
    <s v="-"/>
    <s v="-"/>
    <x v="2"/>
    <s v="共通"/>
    <s v="画像認識 / 圧縮"/>
    <s v="Information technology — JPEG AI learning-based image coding system — Part 4: Conformance"/>
    <s v="情報技術-JPEG AI学習ベースの画像符号化システム-第4部:適合性"/>
    <s v="N/A(公式サイトにてアブストラクトなし）"/>
    <s v="N/A(公式サイトにてアブストラクトなし）"/>
    <x v="1"/>
    <s v="△"/>
    <s v="[観点1]_x000a_信頼性の属性に係る内容ではないため_x000a_[観点2]_x000a_AI学習型の画像符号化の技術使用_x000a_[観点3]_x000a_画像技術"/>
    <s v="・ISO/IECの承認済最新標準_x000a_#92が承認版(Part1　コアとなるコーディングシステム)(#39がドラフト（キャンセル版））_x000a_・ISO/IECの最新ドラフト（各Part）_x000a_#71(Part2　プロファイリング)_x000a_#72(Part3　参照ソフトウェア)_x000a_#73(Part4　適合)_x000a_#106(Part5　ファイルフォーマット)_x000a__x000a_【JPEG AIとは】_x000a_・JPEG AI は、JPEGが標準化を進めている画像を高効率かつ高品質に圧縮し、人間の視覚用途と機械学習処理の双方に適した学習型画像符号化規格を指している"/>
    <s v="△"/>
    <s v="1.International Organization for Standardization (ISO)._x000a_“ISO/IEC TR 5469:2024 — Artificial intelligence — Functional safety and AI systems”._x000a_ISO OBP. (参照2026‑02‑06)._x000a_2.Joint Photographic Experts Group (JPEG)._x000a_“JPEG AI — Overview, Workplan &amp; Specs”._x000a_JPEG.org. (参照2026‑02‑09)."/>
    <s v="https://www.iso.org/obp/ui/en/#iso:std:iso-iec:6048:-4:dis:ed-1:v1:en"/>
    <s v="https://jpeg.org/jpegai/index.html"/>
    <s v="-"/>
    <s v="-"/>
    <s v="-"/>
    <s v="DIS"/>
    <x v="0"/>
    <m/>
  </r>
  <r>
    <n v="74"/>
    <x v="0"/>
    <s v="ISO/IEC DTR 23888-1"/>
    <s v="Information technology — Artificial intelligence for multimedia — Part 1: Vision and scenarios"/>
    <x v="0"/>
    <x v="0"/>
    <s v="-"/>
    <s v="-"/>
    <x v="0"/>
    <s v="共通"/>
    <s v="メタバース"/>
    <s v="Information technology — Artificial intelligence for multimedia — Part 1: Vision and scenarios"/>
    <s v="情報技術-マルチメディアのための人工知能-第1部:ビジョンとシナリオ"/>
    <s v="N/A(公式サイトにてアブストラクトなし）"/>
    <s v="N/A(公式サイトにてアブストラクトなし）"/>
    <x v="1"/>
    <s v="△"/>
    <s v="[観点1]_x000a_信頼性の属性に係る内容ではないため_x000a_[観点2]_x000a_ビデオ等のマルチメディア対応のための技術仕様_x000a_[観点3]_x000a_特定の業界や技術に限定したものではないため"/>
    <s v="#74(Part1)_x000a_#91(Part2)_x000a_#94(Part3)_x000a_#135(Part4)_x000a_#134(Part5)"/>
    <s v="NA"/>
    <m/>
    <m/>
    <m/>
    <m/>
    <m/>
    <m/>
    <s v="DTR"/>
    <x v="0"/>
    <m/>
  </r>
  <r>
    <n v="75"/>
    <x v="0"/>
    <s v="ISO/DTS 24971-2"/>
    <s v="Medical devices — Guidance on the application of ISO 14971 — Part 2: Machine learning in artificial intelligence"/>
    <x v="0"/>
    <x v="1"/>
    <s v="-"/>
    <s v="リスクマネジメント"/>
    <x v="1"/>
    <s v="ヘルスケア・医療"/>
    <s v="医療機器AI"/>
    <s v="Medical devices — Guidance on the application of ISO 14971 — Part 2: Machine learning in artificial intelligence"/>
    <s v="医療機器-ISO 14971の適用に関するガイダンス-第2部:人工知能における機械学習"/>
    <s v="This document provides guidance on how to apply the risk management process of ISO 14971:2019 to ML-enabled medical devices (MLMD). This document is intended to be used in conjunction with ISO 14971 and does not alter the risk management requirements specified in ISO 14971.This document addresses risks specific to machine learning (ML). Those risks can be related to topics such as data management, feature extraction, unwanted bias, information security, training the ML model by an ML algorithm, evaluation and testing of the trained ML model. See Figure 1 for an overview of the relevant terms and their relationship. See Annex A for an explanation of bias.It is recognized that the ML model can require retraining after a period of use to redefine its parameters. An ML model can learn continuously from patient data and modify their parameters accordingly. The description “continuous(ly) learning” is used throughout this document; the term “adaptive” is sometimes used in other documents. This document also provides examples and suggests strategies for eliminating or controlling these ML-related risks."/>
    <s v="本文書は、ISO 14971:2019のリスク管理プロセスをML対応医療機器(MLMD)に適用する方法に関するガイダンスを提供するものである。本文書は、ISO 14971と併せて使用することを意図しており、ISO 14971に規定されているリスク管理要件を変更するものではない。本文書は、機械学習(ML)に特有のリスクを扱う。これらのリスクは、データ管理、特徴抽出、望ましくないバイアス、情報セキュリティ、MLアルゴリズムによるMLモデルのトレーニング、トレーニングされたMLモデルの評価とテストなどのトピックに関連する可能性がある。関連する用語とその関係の概要については図1を参照。バイアスの説明については付属書Aを参照。MLモデルは、そのパラメータを再定義するために使用期間後に再トレーニングを必要とする可能性があることが認識されている。MLモデルは、患者データから継続的に学習し、それに応じてパラメータを修正することができる。本文書では「継続的(ly)学習」という記述が使用されており、他の文書では「適応的」という用語が使用されることがある。また、本文書では、これらのML関連リスクを排除または制御するための例を示し、戦略を提案する。"/>
    <x v="1"/>
    <s v="△"/>
    <s v="[観点1]_x000a_信頼性の属性に係る内容ではないため_x000a_[観点2]_x000a_機械学習対応医療機器（MLMD)に係るリスク管理プロセス_x000a_[観点3]_x000a_医療業界向け"/>
    <s v="-"/>
    <s v="〇"/>
    <m/>
    <m/>
    <m/>
    <m/>
    <m/>
    <m/>
    <s v="DTS"/>
    <x v="0"/>
    <m/>
  </r>
  <r>
    <n v="76"/>
    <x v="0"/>
    <s v="ISO/CD 24051-1.2"/>
    <s v="Medical laboratories — Part 1: General principles for the application of artificial intelligence in medical laboratories"/>
    <x v="0"/>
    <x v="1"/>
    <s v="-"/>
    <s v="適用プロセス"/>
    <x v="1"/>
    <s v="ヘルスケア・医療"/>
    <s v="医療機器AI"/>
    <s v="Medical laboratories — Part 1: General principles for the application of artificial intelligence in medical laboratories"/>
    <s v="医療研究所-第1部:医療研究所における人工知能の応用に関する一般原則"/>
    <s v="This document specifies general principles for the application of artificial intelligence in the medical laboratory.This document is applicable to methods commonly considered subsets of artificial intelligence, including fuzzy logic, Bayesian networks, supervised and unsupervised machine learning, deep learning, neural networks, expert systems, robotics, natural language processing and image analysis."/>
    <s v="この文書は、臨床検査室における人工知能の応用のための一般原則を規定している。この文書は、ファジィ論理、ベイジアンネットワーク、教師付きおよび教師なし機械学習、ディープラーニング、ニューラルネットワーク、エキスパートシステム、ロボット工学、自然言語処理および画像解析を含む、人工知能のサブセットと一般的に考えられている方法に適用できる。"/>
    <x v="1"/>
    <s v="△"/>
    <s v="[観点1]_x000a_信頼性の属性に係る内容ではないため_x000a_[観点2]_x000a_医療研究所における人工知能の応用に関する一般原則_x000a_[観点3]_x000a_医療業界向け"/>
    <s v="#76 Part1_x000a_#77 Part2"/>
    <s v="〇"/>
    <m/>
    <m/>
    <m/>
    <m/>
    <m/>
    <m/>
    <s v="CD"/>
    <x v="0"/>
    <m/>
  </r>
  <r>
    <n v="77"/>
    <x v="0"/>
    <s v="ISO/CD 24051-2"/>
    <s v="Medical laboratories — Part 2: Digital pathology and artificial intelligence (AI)-based image analysis"/>
    <x v="0"/>
    <x v="1"/>
    <s v="-"/>
    <s v="技術プロセス"/>
    <x v="1"/>
    <s v="ヘルスケア・医療"/>
    <s v="医療画像処理"/>
    <s v="Medical laboratories — Part 2: Digital pathology and artificial intelligence (AI)-based image analysis"/>
    <s v="医療研究所-第2部:デジタル病理学と人工知能(AI)ベースの画像解析"/>
    <s v="This document specifies requirements and gives recommendations for the digitalization of slide-mounted, stained sections, processing of digital whole slide images, and artificial intelligence (AI) based image analysis to support anatomical pathology examination. This document focuses on sections from formalin-fixed paraffin-embedded (FFPE) tissues (derived e.g. from surgical resection, biopsy or autopsy). It is also applicable to paraffin-embedded tissue fixed by fixatives other than formalin. This document is applicable to in vitro diagnostic examinations using digital pathology and AI-based image analysis performed by medical laboratories, in particular but not limited to anatomical pathology laboratories. It is also intended to be used by health institutions, in vitro diagnostics developers and manufacturers, and regulatory authorities. NOTE:International, national or regional regulations or requirements can also apply to specific topics covered in this document."/>
    <s v="本文書は、スライドマウントされた染色切片のデジタル化、デジタル全スライド画像の処理、および病理解剖検査を支援するための人工知能(AI)ベースの画像解析に関する要件を規定し、推奨事項を提供する。本文書は、ホルマリン固定パラフィン包埋(FFPE)組織(例えば、外科的切除、バイオプシーまたは剖検に由来する)からの切片に焦点を当てている。また、ホルマリン以外の固定液で固定されたパラフィン包埋組織にも適用できる。本文書は、特に病理解剖検査室で実施されるデジタル病理およびAIベースの画像解析を用いたインビトロ診断検査に適用できるが、これに限定されない。また、医療機関、インビトロ診断の開発者および製造業者、ならびに規制当局によって使用されることも意図されている。注:国際的、国内的または地域的な規制または要件は、本文書で扱われる特定のトピックにも適用することができる。"/>
    <x v="1"/>
    <s v="△"/>
    <s v="[観点1]_x000a_信頼性の属性に係る内容ではないため_x000a_[観点2]_x000a_デジタル病理学と人工知能ベースの画像解析_x000a_[観点3]_x000a_医療業界向け"/>
    <s v="#76 Part1_x000a_#77 Part2"/>
    <s v="〇"/>
    <m/>
    <m/>
    <m/>
    <m/>
    <m/>
    <m/>
    <s v="CD"/>
    <x v="0"/>
    <m/>
  </r>
  <r>
    <n v="78"/>
    <x v="0"/>
    <s v="ISO/IEC 22989:2022/DAmd 1"/>
    <s v="Information technology — Artificial intelligence — Artificial intelligence concepts and terminology — Amendment 1: Generative AI"/>
    <x v="3"/>
    <x v="0"/>
    <s v="-"/>
    <s v="-"/>
    <x v="0"/>
    <s v="共通"/>
    <s v="生成AI (AIGC)"/>
    <s v="Information technology — Artificial intelligence — Artificial intelligence concepts and terminology — Amendment 1: Generative AI"/>
    <s v="情報技術-人口知能-人口知能の概念と用語-改正1:生成的AI"/>
    <s v="N/A(公式サイトにてアブストラクトなし）"/>
    <s v="N/A(公式サイトにてアブストラクトなし）"/>
    <x v="0"/>
    <s v="△"/>
    <s v="[観点1]_x000a_人間の責任・最終的な意思決定にかかわるもの_x000a_[観点2]_x000a_AIにおける用語_x000a_[観点3]_x000a_特定の業界や技術に限定したものではないため"/>
    <s v="・ISOが承認した標準（#12）、アメンドメントドラフト1(#78)、ドラフトアメンドメント(#140)_x000a_・ISOが公表したドラフト22989-2(Part2)(#98)_x000a_・CEN-CENELECが採用した、ISO/IECの標準(#186)、アメンドメント1(#185)、アメンドメント2(#184)_x000a__x000a_【気づき事項候補】_x000a_1.ISO公式サイトから無償で購入できる文書であることからAI技術に関連する概念と用語を理解する入門書であると考えられる。_x000a_特に３章ではAIに係る基本用語、データ、機会学習、ニューラルネットワーク、自然言語処理等をコンセプトから理解する役割を担っている。_x000a__x000a_3.1 Terms related to AI_x000a_3.2 Terms related to data_x000a_3.3 Terms related to machine learning_x000a_3.4 Terms related to neural networks_x000a_3.5 Terms related to trustworthiness_x000a_3.6 Terms related to natural language processing_x000a_3.7 Terms related to comupter visoin_x000a__x000a_2.AI　ecosystemの定義を体系的に説明していることから、他文書に出現する専門用語の理解の一助になる辞書的な位置づけと考える。_x000a__x000a_【下記追加調査事項】_x000a_・ISO/IEC 22989:2022のIntroductionおよびScopeを閲覧し、以下事項を確認した。_x000a__x000a_AI 技術に関する標準化された概念と用語を提供するもので、広い範囲のステークホルダーに理解され、活用されることを目指す文書である。_x000a_ただ以下章はコンピュータサイエンスの知識がある専門家や利用者を想定した内容となっていることを確認した。_x000a_5.10　Data　（データ処理工程野中で、バイアス・欠損・データ汚染（poisoning）へ注意喚起している）_x000a_5.11 Machine leraning concepts　（機会学習のコンセプト）_x000a_8. AI ecosystem（AI Ecosystemの定義）_x000a__x000a_［本書の適用範囲」_x000a_・人工知能（AI）に関する用語を定義し、AI 分野における概念を説明するものである_x000a_・他の標準の策定や、多様な利害関係者間のコミュニケーションを支援するために使用できる。_x000a_・、商業企業、政府機関、非営利組織など、あらゆる種類の組織に適用可能である。"/>
    <s v="〇"/>
    <m/>
    <m/>
    <m/>
    <m/>
    <m/>
    <m/>
    <s v="DAmd"/>
    <x v="0"/>
    <m/>
  </r>
  <r>
    <n v="79"/>
    <x v="0"/>
    <s v="ISO/IEC 23053:2022/DAmd 1"/>
    <s v="Framework for Artificial Intelligence (AI) Systems Using Machine Learning (ML) — Amendment 1: Generative AI"/>
    <x v="0"/>
    <x v="0"/>
    <s v="-"/>
    <s v="-"/>
    <x v="0"/>
    <s v="共通"/>
    <s v="生成AI (AIGC)"/>
    <s v="Framework for Artificial Intelligence (AI) Systems Using Machine Learning (ML) — Amendment 1: Generative AI"/>
    <s v="Framework for Artificial Intelligence(AI)Systems Using Machine Learning(ML)-Amendment 1:Generative AI"/>
    <s v="N/A(公式サイトにてアブストラクトなし）"/>
    <s v="N/A(公式サイトにてアブストラクトなし）"/>
    <x v="0"/>
    <s v="△"/>
    <s v="[観点1]_x000a_AI システムのうち特に機械学習（ML）を利用するシステムを記述するための共通フレームワークであるため_x000a_[観点2]_x000a_MLを利用する AIシステムの構造や概念を統一的に説明しているため_x000a_[観点3]_x000a_特定の業界や技術に限定したものではないため"/>
    <s v="【文書ステータス】_x000a_23053で確認できている文書は合計6件、内訳は下記。_x000a_■承認済みの最新標準:2件_x000a_・ISO/IEC 23053(#13）_x000a_・EN ISO/IEC 23053(#183)_x000a_■Amendementドラフト文書:4件_x000a_・ISO：2件（#79,#141)_x000a_・CEN-CENELEC：2件(#181,#182)_x000a__x000a_【AIエコシステムの定義について】_x000a_ISO/IEC 22989:2022の定義によると、AI Ecosystem はAI技術レイヤだけでなく、それを支える “基盤・データ・インフラ・技術的資源の集合体とされている。_x000a__x000a_【AIエコシステムの構成要素について】_x000a_AI Ecosystem（Figure 6）によると、AIエコシステムの構成要素は以下のレイヤーで成り立っている。_x000a_・AI Systems_x000a_・AI Function（推論・意思決定）_x000a_・Machine Learning_x000a_・Engineering（知識ベース、ルールなど）_x000a_・Big Data &amp; Data Sources_x000a_・Cloud / Edge Computing_x000a_・Resource Pools（CPU/GPU/NPU/ASIC等）_x000a__x000a_【AI systemsとは】_x000a_ここにおけるAI systemsは自動運転・不正検知システム・医療診断AI・チャットなど完成されたAIシステムを指しており、AI Function以降のレイヤー（基盤・データ・インフラ・技術の資源）に依存していること。"/>
    <s v="〇"/>
    <s v="-"/>
    <s v="-"/>
    <s v="-"/>
    <s v="-"/>
    <s v="-"/>
    <s v="-"/>
    <s v="DAmd"/>
    <x v="0"/>
    <m/>
  </r>
  <r>
    <n v="80"/>
    <x v="0"/>
    <s v="ISO/IEC DIS 25059"/>
    <s v="Software engineering — Systems and software Quality Requirements and Evaluation (SQuaRE) — Quality models for AI systems"/>
    <x v="4"/>
    <x v="3"/>
    <s v="AIシステム全体"/>
    <s v="品質評価プロセス"/>
    <x v="0"/>
    <s v="共通"/>
    <s v="公平性評価"/>
    <s v="Software engineering — Systems and software Quality Requirements and Evaluation (SQuaRE) — Quality models for AI systems"/>
    <s v="Software engineering-Systems and software Quality Requirements and Evaluation(SQuaRE)-AIシステムの品質管理モデル"/>
    <s v="This document outlines quality models for AI systems and services and is an application specific extension to the standards on SQuaRE. The characteristics and sub-characteristicsdetailed in the models provide consistent terminology for specifying, measuring and evaluatingAI system and service quality. The characteristics and sub-characteristics detailed in themodels also provide a set of quality characteristics against which stated quality requirementscan be compared for completeness."/>
    <s v="このドキュメントでは、AIシステムとサービスの品質管理モデルの概要を説明しており、SQuaREの標準に対するアプリケーション固有の拡張である。モデルに詳述されている特性とサブ特性は、AIシステムとサービスの品質管理を指定、測定、評価するための一貫した用語を提供する。モデルに詳述されている特性とサブ特性は、一連の品質特性も提供しており、それに対して規定された品質要件を完全性のために比較することができる。"/>
    <x v="0"/>
    <s v="△"/>
    <s v="[観点1]_x000a_AIシステムの品質を管理_x000a_[観点2]_x000a_AIシステムの品質を評価するためのプロセス_x000a_[観点3]_x000a_特定の業界や技術に限定したものではないため"/>
    <s v="【参考情報】_x000a_■Product quality model_x000a_・一般システムの品質特性を定めたISO/IEC 25010にAIシステムならではの特性を追加・変更したもの_x000a_■追加・変更された特性_x000a_＜追加＞_x000a_・User Controllability_x000a_・ Functional adaptability_x000a_・Robustness_x000a_・Transparency_x000a_＜変更＞_x000a_Functional correctness_x000a__x000a_【文書ステータス】_x000a_CEN/CENELECでの承認済の標準（#179）(#149が改訂中のドラフト)_x000a_ISO/IECの承認済の標準(#27)（#80が改訂中ドラフト）_x000a__x000a_【SQuaREについて】（#27,#42,#80,#131,149,#179)_x000a_・関連文書2のAbstractより、ISO/IEC 25059 は、ISO/IEC 25010 を基礎として構築された「AI システム向けの品質モデル」である。_x000a_・SQuaRE はソフトウェア品質評価のための ISO/IEC 25000 シリーズから引用した概念である。_x000a_・従来のISO/IEC25010から拡張し、AIのSub-Characteristicsとして以下４つの特性が追加されたことから、25059はAIの特質に特化した品質モデル標準の位置づけである。下記項目はBPOの目次の5章　Product Quality Modelから確認できる。_x000a_・機能適合性：functional adaptability_x000a_・ユーザビリティ・透明性:user controllability, transparency_x000a_・堅牢性:robustness_x000a_・保守性：intervenability"/>
    <s v="△"/>
    <s v="1.International Organization for Standardization (ISO)._x000a_“ISO/IEC DIS 25059 — Software engineering — Systems and software Quality Requirements and Evaluation (SQuaRE) — Quality models for AI systems (Edition 2 Draft)”._x000a_ISO OBP. (参照2026‑02‑05)."/>
    <s v="https://www.iso.org/obp/ui/en/#iso:std:iso-iec:25059:dis:ed-2:v1:en"/>
    <s v="-"/>
    <s v="-"/>
    <s v="-"/>
    <s v="-"/>
    <s v="DIS"/>
    <x v="0"/>
    <m/>
  </r>
  <r>
    <n v="81"/>
    <x v="0"/>
    <s v="ISO/IEC CD TR 42109"/>
    <s v="Information technology — Artificial intelligence — Use cases of human-machine teaming"/>
    <x v="3"/>
    <x v="0"/>
    <s v="-"/>
    <s v="-"/>
    <x v="0"/>
    <s v="共通"/>
    <s v="心理的影響 / 福祉"/>
    <s v="Information technology — Artificial intelligence — Use cases of human-machine teaming"/>
    <s v="情報技術～人工知能～人と機械のチーミングの活用事例"/>
    <s v="N/A(公式サイトにてアブストラクトなし）"/>
    <s v="N/A(公式サイトにてアブストラクトなし）"/>
    <x v="1"/>
    <s v="△"/>
    <s v="[観点1]_x000a_人間の責任・最終的な意思決定にかかわるもの_x000a_[観点2]_x000a_人間と機械のチーミングの事例_x000a_[観点3]_x000a_特定の業界や技術に限定したものではないため"/>
    <s v="【参考情報】_x000a_■Human Machine Teaming(人と機械のチーミング）とは：_x000a_・ISO 22989においては、Human Machine Teaming(HMT)とは“人と機械が互いの能力を補完し合う” 状態を前提としてる。_x000a_・背景：HMTは技術だけでなく、社会的影響・倫理・責任に関して、人間が主体として責任を保持するための枠組みが必要とされている。_x000a__x000a_■自動化の7段階_x000a_SO/IEC 22989 の 5.13 は、自動化を 0〜6 の7段階で整理している。_x000a_人間の仕事を置き換えるのではなく、補完する形で機械が働くケースをHuman-Machine Teaming と呼ぶと明記している。これにより、HMTは「人間とAIが相互補完する状況」であり、_x000a_人間が完全には排除されず、一定の関与・監督・判断が残るレベルに該当する。_x000a__x000a_0：自動化なし_x000a_1：アシスト_x000a_2：部分自動化_x000a_3：条件付き自動化_x000a_4：高自動化_x000a_5：完全自動化（heteronomous）_x000a_6：自律（autonomous）_x000a__x000a__x000a__x000a_"/>
    <s v="△"/>
    <s v="0.ISO_IEC_22989_2022"/>
    <m/>
    <m/>
    <m/>
    <m/>
    <m/>
    <s v="CD"/>
    <x v="0"/>
    <m/>
  </r>
  <r>
    <n v="82"/>
    <x v="0"/>
    <s v="ISO/IEC NP TS 42110"/>
    <s v="Information technology — Artificial intelligence — AI inference framework for AI systems"/>
    <x v="0"/>
    <x v="3"/>
    <s v="モデル"/>
    <s v="-"/>
    <x v="2"/>
    <s v="共通"/>
    <s v="AI基盤フレームワーク"/>
    <s v="Information technology — Artificial intelligence — AI inference framework for AI systems"/>
    <s v="AIシステムのためのAI推論フレームワーク"/>
    <s v="This document describes guidance for a comprehensive “AI inference framework for AI systems”. The framework includes AI inference concepts and terminology, AI inference modelling and components, AI inference framework processes, and AI inference performance. The AI inference framework is designed for generalized AI systems and is not specific to AI systems."/>
    <s v="このドキュメントでは、包括的な「AIシステムのためのAI推論フレームワーク」のガイダンスについて説明する。このフレームワークには、AI推論の概念と用語、AI推論のモデリングとコンポーネント、AI推論フレームワークのプロセス、AI推論のパフォーマンスが含まれている。AI推論フレームワークは、一般化されたAIシステム用に設計されており、AIシステムに固有のものではない。"/>
    <x v="1"/>
    <s v="△"/>
    <s v="[観点1]_x000a_信頼性の属性に係る内容ではないため_x000a_[観点2]_x000a_AI推論フレームワークのガイダンス_x000a_[観点3]_x000a_特定の業界や技術に限定したものではないため"/>
    <s v="-"/>
    <s v="〇"/>
    <m/>
    <m/>
    <m/>
    <m/>
    <m/>
    <m/>
    <s v="NP"/>
    <x v="0"/>
    <m/>
  </r>
  <r>
    <n v="83"/>
    <x v="0"/>
    <s v="ISO/IEC AWI TS 42111"/>
    <s v="Information technology — Artificial intelligence — Guidance on lightweight AI systems"/>
    <x v="0"/>
    <x v="3"/>
    <s v="モデル"/>
    <s v="-"/>
    <x v="2"/>
    <s v="共通"/>
    <s v="モデル管理・圧縮"/>
    <s v="Information technology — Artificial intelligence — Guidance on lightweight AI systems"/>
    <s v="情報技術-人口知能-軽量AIシステムのガイダンス"/>
    <s v="This document provides guidance on developing and deploying lightweight AI systems optimized forlimited resource utilization.The optimization approach for AI model training efficiency is not within the scope of the this document."/>
    <s v="このドキュメントでは、限られたリソースの使用に最適化された軽量のAIシステムの開発と導入に関するガイダンスを提供します。AIモデルのトレーニングを効率化するための最適化アプローチは、このドキュメントの範囲外です。"/>
    <x v="1"/>
    <s v="△"/>
    <s v="[観点1]_x000a_信頼性の属性に係る内容ではないため_x000a_[観点2]_x000a_軽量のAIシステムの開発と導入に関するガイダンス_x000a_[観点3]_x000a_特定の業界や技術に限定したものではないため"/>
    <s v="【軽量AI】_x000a_軽量AIとは、通常のAIよりも計算資源やメモリ消費が少なく、エッジデバイスや小型の組み込みシステムで動作するAI技術のことを指す。 従来のAIが、強力なコンピュータやクラウドベースのインフラを必要とするのに対して、軽量AIはそれらが不要になるケースがある。 軽量AIはデータ処理速度が従来のAIより速く、リアルタイムでの判断や制御を可能とする"/>
    <s v="△"/>
    <s v="1.newji. “軽量AI実装と応用・事例”. newji. (参照2026-02-10)"/>
    <s v="https://newji.ai/procurement-purchasing/lightweight-ai-implementation-and-applications/"/>
    <m/>
    <m/>
    <m/>
    <m/>
    <s v="AWI"/>
    <x v="0"/>
    <m/>
  </r>
  <r>
    <n v="84"/>
    <x v="0"/>
    <s v="ISO/IEC CD TS 42112"/>
    <s v="Information technology — Artificial intelligence — Guidance on machine learning model training efficiency optimization"/>
    <x v="0"/>
    <x v="3"/>
    <s v="モデル"/>
    <s v="-"/>
    <x v="0"/>
    <s v="共通"/>
    <s v="モデル管理・圧縮"/>
    <s v="Information technology — Artificial intelligence — Guidance on machine learning model training efficiency optimization"/>
    <s v="情報技術-人工知能-機械学習モデルの訓練効率最適化に関するガイダンス"/>
    <s v="This document describes the characteristics that impact machine learning model training efficiency and then provides the optimization approaches that apply to these characteristics. This document provides AI providers and AI producers with a set of characteristics and the related optimizations that they can use to enhance their machine learning model training efficiency. AI providers and AI producers can also use this information to evaluate different machine learning model training approaches. This document does not specify any training accelerating mechanisms provided and implemented within machine learning computing device defined in ISO /IEC TR 17903 and its library."/>
    <s v="このドキュメントでは、機械学習モデルのトレーニングの効率性に影響を与える特性について説明し、これらの特性に適用される最適化アプローチを提供する。このドキュメントでは、AIモデルのトレーニングの効率性に影響を与える特性について説明し、これらの特性に適用される最適化アプローチを提供する。AIプロバイダーとAIプロデューサーは、この情報を使用して、さまざまな機械学習モデルのトレーニングアプローチを評価することもできる。このドキュメントでは、ISO/IEC TR 17903およびそのライブラリで定義されている機械学習コンピューティングデバイス内で提供および実装されるトレーニング加速メカニズムについては規定していない。"/>
    <x v="1"/>
    <s v="△"/>
    <s v="[観点1]_x000a_信頼性の属性に係る内容ではないため_x000a_[観点2]_x000a_機械学習モデルのトレーニングの効率性に影響を与える特性の最適化アプローチ_x000a_[観点3]_x000a_特定の業界や技術に限定したものではないため"/>
    <s v="ISO/IEC 22989では、機械学習モデルの学習効率に影響を与える AI 特性として以下があげられている：_x000a_・訓練データ量と特徴量の選択（5.11.6）_x000a_・データ品質・前処理の複雑さ（5.10）_x000a_・モデル構造の複雑さ（5.12）_x000a_・データドリフト・コンセプトドリフト（5.11.9）_x000a_・継続学習の頻度と忘却対策（5.11.9.2）"/>
    <s v="△"/>
    <s v="0.ISO/IEC 22989:2022"/>
    <m/>
    <m/>
    <m/>
    <m/>
    <m/>
    <s v="CD"/>
    <x v="0"/>
    <m/>
  </r>
  <r>
    <n v="85"/>
    <x v="0"/>
    <s v="ISO/AWI TR 8000-320"/>
    <s v="Data quality — Part 320: AI training data quality for smart manufacturing"/>
    <x v="4"/>
    <x v="3"/>
    <s v="データ"/>
    <s v="-"/>
    <x v="1"/>
    <s v="製造業"/>
    <s v="産業データ圧縮"/>
    <s v="Data quality — Part 320: AI training data quality for smart manufacturing"/>
    <s v="データ品質-Part 320:スマートマニュファクチャリングのためのAIトレーニングデータ品質"/>
    <s v="N/A(公式サイトにてアブストラクトなし）"/>
    <s v="N/A(公式サイトにてアブストラクトなし）"/>
    <x v="1"/>
    <s v="△"/>
    <s v="[観点1]_x000a_信頼性の属性に係る内容ではないため_x000a_[観点2]_x000a_スマートマニュファクチャリングのためのAI向けトレーニングデータの品質_x000a_[観点3]_x000a_製造業向け"/>
    <s v="・スマートマニュファクチャリングは、設計・生産・供給・サービスを含む「マニュファクチャリングチェーン」を、データとデジタル技術で横断的に最適化する概念。_x000a_・5段階のレベルで管理をしている。_x000a_LV1:情報の標準化_x000a_LV2:情報・データ蓄積_x000a_LV3:データによるプロセス連携_x000a_LV4:多頻度解析による最適化_x000a_LV5：現実との双方向連携"/>
    <s v="△"/>
    <s v="1.New Energy and Industrial Technology Development Organization (NEDO)._x000a_“スマートマニュファクチャリング構築ガイドライン（第2版）”._x000a_NEDO. 2026‑02‑03. (参照2026‑02‑09)."/>
    <s v="https://www.nedo.go.jp/library/smart_manufacturing_guideline.html"/>
    <m/>
    <m/>
    <m/>
    <m/>
    <s v="AWI"/>
    <x v="0"/>
    <m/>
  </r>
  <r>
    <n v="86"/>
    <x v="0"/>
    <s v="ISO/IEC DIS 24970"/>
    <s v="Artificial intelligence — AI system logging"/>
    <x v="9"/>
    <x v="1"/>
    <s v="-"/>
    <s v="記録プロセス"/>
    <x v="0"/>
    <s v="共通"/>
    <s v="組織ガバナンス"/>
    <s v="Artificial intelligence — AI system logging"/>
    <s v="人工知能-AIシステムログ"/>
    <s v="This document describes common capabilities, requirements and a supporting information model for logging of events in AI systems.This document is designed to be used with a risk management system."/>
    <s v="本文書では、AIシステムにおけるイベントのロギングのための一般的な機能、要件、およびサポート情報モデルについて説明する。本文書は、リスク管理システムとともに使用するように設計されている。"/>
    <x v="1"/>
    <s v="△"/>
    <s v="[観点1]_x000a_AIの動作や判断に対して、人間が監視・介入・停止できること_x000a_[観点2]_x000a_ロギングのための機能・要件_x000a_[観点3]_x000a_特定の業界や技術に限定したものではないため"/>
    <s v="#86 ISO/IECのドラフト_x000a_# 151 CEN-CENELECのドラフト_x000a__x000a_関連文書1によると、ロギングとは_x000a_AI システムのイベント・動作を記録し、利点・危険の把握、堅牢性・セキュリティ・データ品質の確保、規格遵守を支援するための仕組み"/>
    <s v="△"/>
    <s v="1.Esya Centre. “Comments on ISO/IEC CD 24970 Artificial Intelligence – AI System Logging”. _x000a_Esya Centre. 2025-05-01. (参照2026-02-09)_x000a__x000a_2.ISO/IEC JTC 1/SC 42. “ISO/IEC DIS 24970 Artificial intelligence — AI system logging”._x000a_ISO. (参照2026-02-09)"/>
    <s v="https://static1.squarespace.com/static/5bcef7b429f2cc38df3862f5/t/68132bc883f9a510c951b105/1746086862578/ISOIEC+CD+24970.pdf"/>
    <s v="https://www.iso.org/obp/ui/en/#iso:std:iso-iec:24970:dis:ed-1:v1:en"/>
    <m/>
    <m/>
    <m/>
    <s v="DIS"/>
    <x v="0"/>
    <m/>
  </r>
  <r>
    <n v="87"/>
    <x v="0"/>
    <s v="ISO/PWI 24986"/>
    <s v="Energy performance of building systems — Determination of energy performance of machine learning based optimal control strategy by field measuring methods"/>
    <x v="0"/>
    <x v="3"/>
    <s v="モデル"/>
    <s v="-"/>
    <x v="1"/>
    <s v="産業・社会インフラ"/>
    <s v="スマートホームAI"/>
    <s v="Energy performance of building systems — Determination of energy performance of machine learning based optimal control strategy by field measuring methods"/>
    <s v="ビルシステムのエネルギー性能-現場計測法による機械学習ベースの最適制御戦略のエネルギー性能の決定"/>
    <s v="The proposed standard is a comprehensive international standard related to building energy prediction and optimal energy saving control using artificial intelligence. This standard includes content on the development of an energy prediction model using artificial intelligence, content on the development of an energy saving algorithm using an machine learning (ML)-based energy prediction model, and application of the energy saving algorithm to actual buildings through toolbox integration."/>
    <s v="提案規格は、人工知能を用いたエネルギー予測モデルの開発に関する内容、機械学習(ML)ベースのエネルギー予測モデルを用いた省エネルギーアルゴリズムの開発に関する内容、ツールボックス統合による省エネルギーアルゴリズムの実際の建物への適用に関する内容を含む、人工知能を用いた建物エネルギー予測と最適省エネルギー制御に関する包括的な国際標準である。"/>
    <x v="1"/>
    <s v="△"/>
    <s v="[観点1]_x000a_信頼性の属性に係る内容ではないため_x000a_[観点2]_x000a_建築物のエネルギー予測及び最適なエネルギー貯蔵に対してAIを仕様する場合の国際的な標準_x000a_[観点3]_x000a_建築・住宅業界向け"/>
    <s v="-"/>
    <s v="〇"/>
    <m/>
    <m/>
    <m/>
    <m/>
    <m/>
    <m/>
    <s v="PWI"/>
    <x v="0"/>
    <m/>
  </r>
  <r>
    <n v="88"/>
    <x v="0"/>
    <s v="ISO/IEC CD 25029"/>
    <s v="Artificial intelligence — AI-enhanced nudging"/>
    <x v="3"/>
    <x v="2"/>
    <s v="-"/>
    <s v="-"/>
    <x v="2"/>
    <s v="共通"/>
    <s v="心理的影響 / 福祉"/>
    <s v="Artificial intelligence — AI-enhanced nudging"/>
    <s v="人工知能-AIで強化されたナッジング"/>
    <s v="This standard applies to nudging mechanisms enhanced by AI systems.This document provides definitions, concepts, and guidelines to address AI-enhanced nudging mechanisms by organisations. This standard aims to support organisations to deal with AI-enhanced nudging mechanisms in alignment with existing AI standards. “AI-enhanced nudging mechanisms” are a sub category of digital nudges and which are enhanced by AI systems. It provides use-cases to illustrate AI-enhanced nudging mechanisms. It provides guidelines and requirements for designing responsible AI-enhanced nudging mechanisms. This includes horizontal processes and key indicators using specific vertical examples."/>
    <s v="この標準は、AIシステムによって強化されたナッジングメカニズムに適用される。この文書は、組織によるAI強化ナッジングメカニズムに対処するための定義、概念、およびガイドラインを提供する。この標準は、組織が既存のAI標準に沿ってAI強化ナッジングメカニズムに対処することを支援することを目的としている。「AI強化ナッジングメカニズム」は、デジタルナッジングのサブカテゴリであり、AIシステムによって強化される。AI強化ナッジングメカニズムを説明するためのユースケースを提供する。責任あるAI強化ナッジングメカニズムを設計するためのガイドラインと要件を提供する。これには、特定の垂直例を使用した水平プロセスと主要な指標が含まれる。"/>
    <x v="1"/>
    <s v="△"/>
    <s v="[観点1]_x000a_人間の責任・最終的な意思決定にかかわるもの_x000a_[観点2]_x000a_AIに係るナッジング_x000a_[観点3]_x000a_特定の業界や技術に限定したものではないため"/>
    <s v="#188 ISO/IECのドラフト_x000a_#150 CEN-CENELECのドラフト_x000a__x000a_【AI‑enhanced nudging とは】_x000a_AI が個人データや行動パターンを分析し、個々人に合わせて最適化されたナッジ（行動誘導）を提供する仕組み。AI によるパーソナライズにより、従来のナッジングより強力かつ精密な介入が行われる可能性があるとされる"/>
    <s v="△"/>
    <s v="1.Springer Nature.&quot;AI-enhanced nudging in public policy: why to worry and how to respond&quot;.2025-06-21.(参照2026-02-09)"/>
    <s v="https://link.springer.com/article/10.1007/s11299-025-00322-3"/>
    <s v="-"/>
    <s v="-"/>
    <s v="-"/>
    <s v="-"/>
    <s v="CD"/>
    <x v="0"/>
    <m/>
  </r>
  <r>
    <n v="89"/>
    <x v="0"/>
    <s v="ISO/IEC/IEEE NP 29119-16"/>
    <s v="Software and systems engineering — Software testing — Part 16: Testing of Machine Learning systems"/>
    <x v="4"/>
    <x v="1"/>
    <s v="-"/>
    <s v="テストプロセス"/>
    <x v="0"/>
    <s v="共通"/>
    <s v="自動テスト環境 (AI-ESTATE)"/>
    <s v="Software and systems engineering — Software testing — Part 16: Testing of Machine Learning systems"/>
    <s v="ソフトウェアおよびシステムエンジニアリング-ソフトウェアテスト-第16部:機械学習システムのテスト"/>
    <s v="This document provides requirements and guidance on the application of the ISO/IEC/IEEE 29119 series and ISO/IEC 20246 to the testing of machine learning (ML) software and ML systems. This document requires a risk-based approach to testing, and uses generic risks associated with ML systems, and their development and maintenance, to identify suitable treatments in the form of various test approaches (including test levels, test practices, test types, static testing, and test design techniques and measures). When these test approaches and reviews are already specified in the ISO/IEC/IEEE 29119 series or ISO/IEC 20246, this document provides additional detail and describes their application in the context of ML.This document does not cover the testing of adaptive ML systems that can change their functionality once operational, such as reinforcement learning systems and other self-learning systems."/>
    <s v="この文書は、ISO/IEC/IEEE 29119シリーズとISO/IEC 20246を機械学習(ML)ソフトウェアとMLシステムのテストに適用するための要件とガイダンスを提供する。この文書は、テストにリスクに基づくアプローチを必要とし、MLシステムとその開発と保守に関連する一般的なリスクを使用して、さまざまなテストアプローチ(テストレベル、テストプラクティス、テストタイプ、静的テスト、テスト設計の手法と手段を含む)の形で適切な処理を特定する。これらのテストアプローチとレビューがISO/IEC/IEEE 29119シリーズまたはISO/IEC 20246ですでに指定されている場合、この文書は追加の詳細を提供し、MLのコンテキストでのそれらの適用について説明する。この文書は、強化学習システムやその他の自己学習システムなど、一度動作すると機能が変更される可能性のある適応型MLシステムのテストについてはカバーしていない。"/>
    <x v="1"/>
    <s v="△"/>
    <s v="[観点1]_x000a_テスト結果は品質に係る内容であるため_x000a_[観点2]_x000a_機械学習システムのテストの要件_x000a_[観点3]_x000a_特定の業界や技術に限定したものではないため"/>
    <s v="-"/>
    <s v="〇"/>
    <m/>
    <m/>
    <m/>
    <m/>
    <m/>
    <m/>
    <s v="NP"/>
    <x v="0"/>
    <m/>
  </r>
  <r>
    <n v="90"/>
    <x v="0"/>
    <s v="ISO/IEC CD TR 23281"/>
    <s v="Artificial intelligence — Overview of AI tasks and functionalities related to natural language processing"/>
    <x v="0"/>
    <x v="0"/>
    <s v="-"/>
    <s v="-"/>
    <x v="0"/>
    <s v="共通"/>
    <s v="自然言語処理"/>
    <s v="Artificial intelligence — Overview of AI tasks and functionalities related to natural language processing"/>
    <s v="AI-自然言語処理に関連するAIタスクと機能の概要"/>
    <s v="This document describes the concept of AI task as applied to natural language. It proposes a landscaping　of the AI tasks related to the analysis or generation of natural language, as well as other languagerelated　functionalities that are associated to those AI systems. It identifies existing and competing?terminologies, co-existing variants of the same tasks and functionalities, and how specific tasks can be　affected by language diversity in terms of their role or their challenges. This includes all languages,dialects and variants, whether official or not. The relations among tasks or functionalities, and their　interactions within pipelines, are discussed and illustrated. In addition, the document provides　references to existing standards and published guidelines associated to those tasks and functionalities,highlighting their differences in case of competing standards."/>
    <s v="このドキュメントでは、自然言語に適用されるAIタスクの概念について説明する。自然言語の分析または生成に関連するAIタスクと、それらのAIシステムに関連する他の言語関連の機能のランドスケープを提案する。それは、既存および競合する用語、同じタスクおよび機能の共存するバリアント、および特定のタスクが、それらの役割または課題に関して言語の多様性によってどのように影響されるかを特定する。これには、公式であるかどうかにかかわらず、すべての言語、方言およびバリアントが含まれる。タスクまたは機能間の関係、およびパイプライン内でのそれらの相互作用について説明し、図示した。さらに、このドキュメントでは、これらのタスクおよび機能に関連する既存の標準および公開されたガイドラインへの参照を提供し、競合する標準の場合の違いを強調している。"/>
    <x v="1"/>
    <s v="△"/>
    <s v="[観点1]_x000a_信頼性の属性に係る内容ではないため_x000a_[観点2]_x000a_自然言語に適用されるAIタスクの概念_x000a_[観点3]_x000a_特定の業界や技術に限定したものではないため"/>
    <s v="【AIタスクと機能】_x000a_AIタスクは人口知能を活用して業務の整理、分類、優先順位付けを自動化するシステムやプロセスを指し、そのタスクを行うのが機能を指す"/>
    <s v="△"/>
    <s v="0.ISO/IEC 22989:2022_x000a_1.Genorma. “prEN ISO/IEC TR 23281 - Artificial Intelligence - Overview of AI tasks and functionalities related to natural language processing”. Genorma. (参照2026-02-10)"/>
    <s v="https://genorma.com/en/standards/pren-iso-iec-tr-23281"/>
    <m/>
    <m/>
    <m/>
    <m/>
    <s v="CD"/>
    <x v="0"/>
    <m/>
  </r>
  <r>
    <n v="91"/>
    <x v="0"/>
    <s v="ISO/IEC CD 23888-2"/>
    <s v="Information technology — Artificial intelligence for multimedia — Part 2: Video coding for machines"/>
    <x v="0"/>
    <x v="0"/>
    <s v="-"/>
    <s v="-"/>
    <x v="2"/>
    <s v="共通"/>
    <s v="画像認識 / 圧縮"/>
    <s v="Information technology — Artificial intelligence for multimedia — Part 2: Video coding for machines"/>
    <s v="情報技術-マルチメディアのための人工知能-第2部:機械のためのビデオコーディング"/>
    <s v="This project will define bitstream syntax and semantics of encoded video, decoding procedure to reconstruct video as well as descriptors extracted from video that is efficient in terms of bitrate and performance of machine tasks after decoding."/>
    <s v="このプロジェクトでは、符号化されたビデオのビットストリーム構文と意味、ビデオを再構成するための復号化手順、および復号化後のマシンタスクのビットレートと性能に関して効率的なビデオから抽出された記述子を定義する。"/>
    <x v="1"/>
    <s v="△"/>
    <s v="[観点1]_x000a_信頼性の属性に係る内容ではないため_x000a_[観点2]_x000a_ビデオ等のマルチメディア対応のための技術仕様_x000a_[観点3]_x000a_特定の業界や技術に限定したものではないため"/>
    <s v="#74(Part1)_x000a_#91(Part2)_x000a_#94(Part3)_x000a_#135(Part4)_x000a_#134(Part5)"/>
    <s v="〇"/>
    <m/>
    <m/>
    <m/>
    <m/>
    <m/>
    <m/>
    <s v="CD"/>
    <x v="0"/>
    <m/>
  </r>
  <r>
    <n v="92"/>
    <x v="0"/>
    <s v="ISO/IEC 6048-1:2025"/>
    <s v="Information technology — JPEG AI learning-based image coding system — Part 1: Core coding system"/>
    <x v="0"/>
    <x v="0"/>
    <s v="-"/>
    <s v="-"/>
    <x v="2"/>
    <s v="共通"/>
    <s v="画像認識 / 圧縮"/>
    <s v="Information technology — JPEG AI learning-based image coding system — Part 1: Core coding system"/>
    <s v="情報技術-JPEG AI学習型画像符号化システム-第1部:コア符号化システム"/>
    <s v="This document specifies an image coding technology known as JPEG AI learning-based image coding (JPEG AI) comprising an image coding technology that facilitates the compression and processing of images for both human and machine vision. The scope of the JPEG AI document is the creation of a learning-based image coding standard offering a single-stream, compact compressed domain representation, targeting both human visualization, with significant compression efficiency improvement over image coding standards in common use at equivalent subjective quality, and effective performance for image processing and computer vision tasks.The core coding system describes JPEG AI standard for the human vision reconstruction task and thus specifies the JPEG AI specifies the parsing coded stream and the image reconstruction process. Only the syntax format, semantics, and associated decoding process requirements are specified, while other matters such as pre-processing, the encoding process, system signalling and multiplexing, data loss recovery, post-processing, and video display are considered to be outside the scope of this document.This document is designed to be generic in the sense that it serves a wide range of applications, bit rates, resolutions, qualities and services. In the course of creating this document, several requirements from typical applications have been considered, necessary algorithmic elements have been developed, and these have been integrated into a single syntax. Hence, this document is designed to facilitate image data interchange among different applications and services."/>
    <s v="本文書は、人間と機械の両方の視覚のための画像の圧縮と処理を容易にする画像符号化技術を含む、JPEG AI学習ベース画像符号化(JPEG AI)として知られる画像符号化技術を規定する。JPEG AI文書の範囲は、人間の可視化と、同等の主観的品質で一般的に使用されている画像符号化標準よりも大幅な圧縮効率の改善、および画像処理とコンピュータビジョンタスクのための効果的なパフォーマンスの両方を対象とした、単一ストリームのコンパクトな圧縮領域表現を提供する学習ベースの画像符号化標準の作成である。コア符号化システムは、人間の視覚再構成タスクのためのJPEG AI標準を記述し、したがって、JPEG AIは、符号化されたストリームの解析と画像再構成プロセスを規定する。構文フォーマット、意味、および関連する復号化プロセス要件のみが規定されているが、前処理、符号化プロセス、システムシグナリングおよび多重化、データ損失回復、後処理、およびビデオ表示などの他の事項は、本文書の範囲外と考えられる。本文書は、広範囲のアプリケーション、ビットレート、解像度、品質、およびサービスに対応するという意味で、一般的であるように設計されている。本文書を作成する過程で、典型的なアプリケーションからのいくつかの要件が考慮され、必要なアルゴリズム要素が開発され、これらが単一の構文に統合されている。したがって、本文書は、異なるアプリケーションおよびサービス間の画像データ交換を容易にするように設計されている。"/>
    <x v="1"/>
    <s v="〇"/>
    <s v="[観点1]_x000a_信頼性の属性に係る内容ではないため_x000a_[観点2]_x000a_AI学習型の画像符号化の技術使用_x000a_[観点3]_x000a_画像技術"/>
    <s v="・ISO/IECの承認済最新標準_x000a_#92が承認版(Part1　コアとなるコーディングシステム)(#39がドラフト（キャンセル版））_x000a_・ISO/IECの最新ドラフト（各Part）_x000a_#71(Part2　プロファイリング)_x000a_#72(Part3　参照ソフトウェア)_x000a_#73(Part4　適合)_x000a_#106(Part5　ファイルフォーマット)_x000a__x000a_【JPEG AIとは】_x000a_・JPEG AI は、JPEGが標準化を進めている画像を高効率かつ高品質に圧縮し、人間の視覚用途と機械学習処理の双方に適した学習型画像符号化規格を指している。_x000a_・JPEG AI は、クラウドストレージ、映像監視、自動運転車や組込みデバイス、画像収集の保存・管理、視覚データのライブ監視、メディア配信など幅広い応用を対象とする。_x000a_＊JPEGはJoint Photographic Experts Groupの略称で、コンピュータなどで扱われる静止画像のデジタルデータを圧縮する方式の一つである。"/>
    <s v="△"/>
    <s v="1.Joint Photographic Experts Group (JPEG)._x000a_“JPEG AI — Overview, Workplan &amp; Specs”._x000a_JPEG.org. (参照2026‑02‑09)."/>
    <s v="https://jpeg.org/jpegai/index.html"/>
    <s v="-"/>
    <s v="-"/>
    <s v="-"/>
    <s v="-"/>
    <s v="なし"/>
    <x v="0"/>
    <m/>
  </r>
  <r>
    <n v="93"/>
    <x v="0"/>
    <s v="ISO/CD 16400-6"/>
    <s v="Automation systems and integration — Equipment behaviour catalogues for virtual production systems — Part 6: Equipment behaviour catalogue with machine learning"/>
    <x v="0"/>
    <x v="3"/>
    <s v="モデル"/>
    <s v="-"/>
    <x v="2"/>
    <s v="共通"/>
    <s v="アバター形式 / メタバース"/>
    <s v="Automation systems and integration — Equipment behaviour catalogues for virtual production systems — Part 6: Equipment behaviour catalogue with machine learning"/>
    <s v="自動化システムと統合-仮想生産システムのための機器動作カタログ-第6部:機械学習による機器動作カタログ"/>
    <s v="This document specifies an equipment behaviour catalogue (EBC) with machine learning (ML). It allows ML models to be used as a part of equipment behaviour descriptions."/>
    <s v="本文書では、機械学習(ML)を用いた機器挙動カタログ(EBC)を規定する。これにより、MLモデルを機器挙動記述の一部として使用することができる。"/>
    <x v="1"/>
    <s v="△"/>
    <s v="[観点1]_x000a_信頼性の属性に係る内容ではないため_x000a_[観点2]_x000a_機械学習を用いた機器挙動カタログ（EBC）の規定_x000a_[観点3]_x000a_機器挙動カタログ（EBC)関連"/>
    <s v="【機器挙動カタログ（EBC）とは】_x000a_EBC は、機器（設備）がどのように動くかを標準化された形式でまとめた「振る舞いカタログ」である。ISO 16400‑2 の導入では、EBC を「設備の動的な振る舞いを提供者が効率的に伝えるための標準化された手段」と説明している"/>
    <s v="△"/>
    <s v="1.ISO/TC 184/SC 5. “ISO 16400-2:2024 Automation systems and integration — Equipment behaviour catalogues for virtual production systems — Part 2: Formal description of a catalogue template”._x000a_ISO. 2024-02-05. (参照2026-02-09)"/>
    <s v="https://cdn.standards.iteh.ai/samples/76812/2ddc920d79ff40eea10ba7b4c34fd85b/ISO-16400-2-2024.pdf"/>
    <m/>
    <m/>
    <m/>
    <m/>
    <s v="CD"/>
    <x v="0"/>
    <m/>
  </r>
  <r>
    <n v="94"/>
    <x v="0"/>
    <s v="ISO/IEC TR 23888-3"/>
    <s v="Information technology — Artificial intelligence for multimedia — Part 3: Optimization of encoders and receiving systems for machine analysis of coded video content"/>
    <x v="0"/>
    <x v="0"/>
    <s v="-"/>
    <s v="-"/>
    <x v="2"/>
    <s v="共通"/>
    <s v="画像認識 / 圧縮"/>
    <s v="Information technology — Artificial intelligence for multimedia — Part 3: Optimization of encoders and receiving systems for machine analysis of coded video content"/>
    <s v="情報技術-マルチメディアのための人工知能-第3部:符号化されたビデオコンテンツの機械解析のためのエンコーダと受信システムの最適化"/>
    <s v="N/A(公式サイトにてアブストラクトなし）"/>
    <s v="N/A(公式サイトにてアブストラクトなし）"/>
    <x v="1"/>
    <s v="〇"/>
    <s v="[観点1]_x000a_信頼性の属性に係る内容ではないため_x000a_[観点2]_x000a_ビデオ等のマルチメディア対応のための技術仕様_x000a_[観点3]_x000a_特定の業界や技術に限定したものではないため"/>
    <s v="#74(Part1)_x000a_#91(Part2)_x000a_#94(Part3)_x000a_#135(Part4)_x000a_#134(Part5)"/>
    <s v="〇"/>
    <m/>
    <m/>
    <m/>
    <m/>
    <m/>
    <m/>
    <s v="TR"/>
    <x v="0"/>
    <m/>
  </r>
  <r>
    <n v="95"/>
    <x v="0"/>
    <s v="ISO 19178-1:2025"/>
    <s v="Geographic information — Training data markup language for artificial intelligence — Part 1: Conceptual model"/>
    <x v="0"/>
    <x v="3"/>
    <s v="データ"/>
    <s v="-"/>
    <x v="0"/>
    <s v="共通"/>
    <s v="空間ウェブ"/>
    <s v="Geographic information — Training data markup language for artificial intelligence — Part 1: Conceptual model"/>
    <s v="地理情報-人工知能のためのトレーニングデータマークアップ言語-第1部:概念モデル"/>
    <s v="Within the context of training data for Earth Observation (EO) Artificial Intelligence Machine Learning (AI/ML), this document specifies a conceptual model that establishes a UML model with a target of maximizing the interoperability and usability of EO imagery training data; specifies different AI/ML tasks and labels in EO in terms of supervised learning, including scene level, object level and pixel level tasks;describes the permanent identifier, version, licence, training data size, measurement or imagery used for annotation;specifies a description of quality (e.g. training data errors, training data representativeness, quality measures) and provenance (e.g. agents who perform the labelling, labelling procedure)."/>
    <s v="地球観測(EO)人工知能機械学習(AI/ML)のための訓練データの文脈の中で、本文書は、以下の概念モデルを規定する:?EO画像訓練データの相互運用性と使いやすさを最大化することを目標としたUMLモデルを確立する;?シーンレベル、オブジェクトレベル、ピクセルレベルのタスクを含む、教師あり学習の観点からEOにおける様々なAI/MLタスクとラベルを規定する;?永続的な識別子、バージョン、ライセンス、訓練データサイズ、注釈に使用される測定または画像を記述する;?品質(例えば、訓練データエラー、訓練データの代表性、品質測定)と出所(例えば、ラベリングを行うエージェント、ラベリング手順)の記述を規定する。"/>
    <x v="1"/>
    <s v="〇"/>
    <s v="[観点1]_x000a_信頼性の属性に係る内容ではないため_x000a_[観点2]_x000a_人口知能のトレーニングデータ（概念モデル）_x000a_[観点3]_x000a_特定の業界や技術に限定したものではないため"/>
    <s v="トレーニングデータに係る技術仕様"/>
    <s v="〇"/>
    <m/>
    <m/>
    <m/>
    <m/>
    <m/>
    <m/>
    <s v="なし"/>
    <x v="0"/>
    <m/>
  </r>
  <r>
    <n v="96"/>
    <x v="0"/>
    <s v="ISO/PWI TS 21947"/>
    <s v="Machine Learning Application to Surface Analysis Data. Part I: Mass Spectrum and Imaging"/>
    <x v="0"/>
    <x v="3"/>
    <s v="AIシステム全体"/>
    <s v="-"/>
    <x v="2"/>
    <s v="共通"/>
    <s v="産業データ圧縮"/>
    <s v="Machine Learning Application to Surface Analysis Data. Part I: Mass Spectrum and Imaging"/>
    <s v="表面分析データへの機械学習の応用。第I部:質量スペクトルとイメージング"/>
    <s v="This technical report (TS) provides guidelines of machine learning application to mass spectrometry data including spectra and mass images. Machine learning includes numerical analysis methods using computers such as multivariate analysis, artificial neural network-based methods and combination of multiple learning methods, and is generally classified into three categories, unsupervised learning, supervised learning, and reinforcement learning. This TS gives explanations of basic terms regarding machine learning and shows suitable methods depending on the analysis purposes and necessary procedures to data preparation for machine learning. This TS does not strictly regulate learning methods for mass spectrometry data because new learning methods and modified methods are being developed."/>
    <s v="このテクニカルレポート(TS)は、スペクトルや質量画像を含む質量分析データへの機械学習の適用に関するガイドラインを提供するものである。機械学習には、多変量解析、人工ニューラルネットワークベースの方法、複数の学習方法の組み合わせなど、コンピュータを用いた数値解析方法が含まれ、一般に教師なし学習、教師あり学習、強化学習の3つのカテゴリーに分類される。このTSでは、機械学習に関する基本的な用語を説明し、分析目的に応じた適切な方法と、機械学習のためのデータ準備に必要な手順を示す。このTSは、新しい学習方法や修正方法が開発されているため、質量分析データの学習方法を厳密に規定するものではない。"/>
    <x v="1"/>
    <s v="△"/>
    <s v="[観点1]_x000a_信頼性の属性に係る内容ではないため_x000a_[観点2]_x000a_質量分析データへの機械学習の適用に係る方法_x000a_[観点3]_x000a_質量分析関連"/>
    <s v="-"/>
    <s v="〇"/>
    <m/>
    <m/>
    <m/>
    <m/>
    <m/>
    <m/>
    <s v="PWI"/>
    <x v="0"/>
    <m/>
  </r>
  <r>
    <n v="97"/>
    <x v="0"/>
    <s v="ISO/IEC CD 4213"/>
    <s v="Artificial intelligence — Performance measurement for AI classification, regression, clustering and recommendation tasks"/>
    <x v="0"/>
    <x v="3"/>
    <s v="モデル"/>
    <s v="-"/>
    <x v="0"/>
    <s v="共通"/>
    <s v="モデル管理・圧縮"/>
    <s v="Artificial intelligence — Performance measurement for AI classification, regression, clustering and recommendation tasks"/>
    <s v="AI-AIの分類、回帰、クラスタリング、および推奨タスクのパフォーマンス測定"/>
    <s v="This document specifies methodologies for measuring the performance of AI models for classification, regression, clustering and recommendation tasks."/>
    <s v="本文書では、分類、回帰、クラスタリング、および推奨タスクのためのAIモデルのパフォーマンスを測定するための方法論を規定する。"/>
    <x v="0"/>
    <s v="△"/>
    <s v="[観点1]_x000a_信頼性の属性に係る内容ではないため_x000a_[観点2]_x000a_AIモデルのパフォーマンス測定_x000a_[観点3]_x000a_特定の業界や技術に限定したものではないため"/>
    <s v="#23はTS_x000a_#97は改訂中ドラフト"/>
    <s v="〇"/>
    <m/>
    <m/>
    <m/>
    <m/>
    <m/>
    <m/>
    <s v="CD"/>
    <x v="0"/>
    <m/>
  </r>
  <r>
    <n v="98"/>
    <x v="0"/>
    <s v="ISO/IEC AWI 22989-2"/>
    <s v="Artificial intelligence — Concepts and terminology — Part 2: Healthcare"/>
    <x v="3"/>
    <x v="0"/>
    <s v="-"/>
    <s v="-"/>
    <x v="1"/>
    <s v="ヘルスケア・医療"/>
    <s v="医療機器AI"/>
    <s v="Artificial intelligence — Concepts and terminology — Part 2: Healthcare"/>
    <s v="人工知能-概念と用語-第2部:医療"/>
    <s v="This document establishes terminology for Al and describes concepts in the field of AI for healthcare.This document can be used in the development of other standards and in support of communications among diverse, interested parties or stakeholders.This document is applicable to all types of organizations (e.g. commercial enterprises, government agencies, not-for-profit organizations)."/>
    <s v="本文書は、Alの用語を確立し、医療のためのAIの分野における概念を記述する。本文書は、他の基準の策定や、多様な利害関係者または利害関係者間のコミュニケーションの支援に使用することができる。本文書は、あらゆる種類の組織(例えば、営利企業、政府機関、非営利組織)に適用される。"/>
    <x v="1"/>
    <s v="△"/>
    <s v="[観点1]_x000a_人間の責任・最終的な意思決定にかかわるもの_x000a_[観点2]_x000a_AIにおける用語_x000a_[観点3]_x000a_特定の業界や技術に限定したものではないため"/>
    <s v="・ISOが承認した標準（#12）、アメンドメントドラフト1(#78)、ドラフトアメンドメント(#140)_x000a_・ISOが公表したドラフト22989-2(Part2)(#98)_x000a_・CEN-CENELECが採用した、ISO/IECの標準(#186)、アメンドメント1(#185)、アメンドメント2(#184)_x000a__x000a_【気づき事項候補】_x000a_1.ISO公式サイトから無償で購入できる文書であることからAI技術に関連する概念と用語を理解する入門書であると考えられる。_x000a_特に３章ではAIに係る基本用語、データ、機会学習、ニューラルネットワーク、自然言語処理等をコンセプトから理解する役割を担っている。_x000a__x000a_3.1 Terms related to AI_x000a_3.2 Terms related to data_x000a_3.3 Terms related to machine learning_x000a_3.4 Terms related to neural networks_x000a_3.5 Terms related to trustworthiness_x000a_3.6 Terms related to natural language processing_x000a_3.7 Terms related to comupter visoin_x000a__x000a_2.AI　ecosystemの定義を体系的に説明していることから、他文書に出現する専門用語の理解の一助になる辞書的な位置づけと考える。_x000a__x000a_【下記追加調査事項】_x000a_・ISO/IEC 22989:2022のIntroductionおよびScopeを閲覧し、以下事項を確認した。_x000a__x000a_AI 技術に関する標準化された概念と用語を提供するもので、広い範囲のステークホルダーに理解され、活用されることを目指す文書である。_x000a_ただ以下章はコンピュータサイエンスの知識がある専門家や利用者を想定した内容となっていることを確認した。_x000a_5.10　Data　（データ処理工程野中で、バイアス・欠損・データ汚染（poisoning）へ注意喚起している）_x000a_5.11 Machine leraning concepts　（機会学習のコンセプト）_x000a_8. AI ecosystem（AI Ecosystemの定義）_x000a__x000a_［本書の適用範囲」_x000a_・人工知能（AI）に関する用語を定義し、AI 分野における概念を説明するものである_x000a_・他の標準の策定や、多様な利害関係者間のコミュニケーションを支援するために使用できる。_x000a_・、商業企業、政府機関、非営利組織など、あらゆる種類の組織に適用可能である。"/>
    <s v="〇"/>
    <m/>
    <m/>
    <m/>
    <m/>
    <m/>
    <m/>
    <s v="AWI"/>
    <x v="0"/>
    <m/>
  </r>
  <r>
    <n v="99"/>
    <x v="0"/>
    <s v="ISO/IEC AWI TS 25223"/>
    <s v="Information technology — Artificial intelligence — Guidance and requirements for uncertainty quantification in AI systems"/>
    <x v="7"/>
    <x v="3"/>
    <s v="AIシステム全体"/>
    <s v="-"/>
    <x v="0"/>
    <s v="共通"/>
    <s v="説明可能なAI (XAI)"/>
    <s v="Information technology — Artificial intelligence — Guidance and requirements for uncertainty quantification in AI systems"/>
    <s v="情報技術-人口知能-AIシステムにおける不確かさの定量化のためのガイダンスと要件"/>
    <s v="This document specifies general and technical guidance and requirements for the development and use of methods for the quantification of uncertainties in AI systems.This document defines fundamental terminology for uncertainty quantification in AI systems along with the characteristics of selected approaches to uncertainty quantification. The characteristics and approaches are then described through selected applications.This document describes aspects of quantification of uncertainties for all stages of the AI system life cycle."/>
    <s v="本文書は、AIシステムにおける不確実性の定量化のための方法の開発と使用に関する一般的かつ技術的なガイダンスと要件を規定するものである。本文書では、AIシステムにおける不確実性の定量化のための基本的な用語を定義するとともに、不確実性の定量化のために選択されたアプローチの特徴を定義する。次に、選択されたアプリケーションを通じて、その特徴とアプローチについて説明する。本文書では、AIシステムのライフサイクルのすべての段階における不確実性の定量化の側面について説明する。"/>
    <x v="1"/>
    <s v="△"/>
    <s v="[観点1]_x000a_不確実性の定量化_x000a_[観点2]_x000a_AIシステムにおける不確実性の定量化の方法_x000a_[観点3]_x000a_特定の業界や技術に限定したものではないため"/>
    <s v="現在開発段階でAWI（stage:20.00）であり、目次は公開されていないため、確認不可"/>
    <s v="〇"/>
    <s v="1.ISO/IEC JTC 1/SC 42. “ISO/IEC AWI TS 25223 Information technology — Artificial intelligence — Guidance and requirements for uncertainty quantification in AI systems”._x000a_ISO. 2024-08-06. (参照2026-02-09)"/>
    <s v="https://www.iso.org/standard/89475.html"/>
    <m/>
    <m/>
    <m/>
    <m/>
    <s v="AWI"/>
    <x v="0"/>
    <m/>
  </r>
  <r>
    <n v="100"/>
    <x v="0"/>
    <s v="ISO/IEC AWI TS 22440-1"/>
    <s v="Artificial intelligence — Functional safety and AI systems — Part 1: Requirements"/>
    <x v="6"/>
    <x v="0"/>
    <s v="-"/>
    <s v="-"/>
    <x v="0"/>
    <s v="共通"/>
    <s v="原子力施設応用 / 安全性"/>
    <s v="Artificial intelligence — Functional safety and AI systems — Part 1: Requirements"/>
    <s v="人工知能-機能安全およびAIシステム-第1部:要件"/>
    <s v="N/A(公式サイトにてアブストラクトなし）"/>
    <s v="N/A(公式サイトにてアブストラクトなし）"/>
    <x v="1"/>
    <s v="△"/>
    <s v="[観点1]_x000a_AIシステムの機能安全を確保するための事項を定めた標準_x000a_[観点2]_x000a_AIシステムの機能安全を確保するための事項を定めた標準_x000a_[観点3]_x000a_特定の業界や技術に限定したものではないため"/>
    <s v="■ISO/IEC(ドラフトのTS)_x000a_Part1(#100）（＃100が最新版ドラフト、#68は削除されたプロジェクト）_x000a_Part2(#101)_x000a_Part3(#102)_x000a_■CEN-CENELEC(ドラフトのTS)_x000a_Part1(#173)_x000a_Part2(#172)_x000a_Part3(#171)_x000a__x000a_【Functional Safetyとは】_x000a_機能安全は、監視装置や防護装置などの付加機能により、人・財産・環境へのリスクを許容可能な水準まで低減する安全策を指す_x000a__x000a_【位置づけ】_x000a_・関連文書1および2によると、当該2240シリーズ文書は TR 5469 を基礎に開発されている文書で、「Part1要求事項」「Part2ガイダンス」「Part3適用例」として具体的に発展させている。_x000a_・ISO/IEC TR 5469 Functional safety and AI systems は、AI の特性やリスク、既存の機能安全規格(61508)との適合性、AI を含む安全関連機能の設計・検証・リスク低減手法を体系的に示し、安全保証のための課題と解決策を提供するフレームワークである（関連文書3 Introuduction）_x000a_・関連文書1および2によると、IEC 61508 電気電子プログラマブル装置の機能安全は自動消火装置，自動ブレーキ，緊急停止，運転支援装置等多くの分野において”安全システムの安全性要求”を初めて規程した規格である。"/>
    <s v="△"/>
    <s v="1.一般財団法人エンジニアリング協会（ENAA）._x000a_“A I法規制とA I安全規格の動向”._x000a_ENAA.2024-01-26 (参照2026‑02‑09)._x000a__x000a_2.International Electrotechnical Commission (IEC)._x000a_“New standard to increase safety of AI”._x000a_IEC Blog. 2024‑01‑16. (参照2026‑02‑09)._x000a__x000a_3.1.International Organization for Standardization (ISO)._x000a_“ISO/IEC TR 5469:2024 — Artificial intelligence — Functional safety and AI systems”._x000a_ISO OBP. (参照2026‑02‑09)._x000a__x000a_4.日本品質保証機構（JQA）. “ロボトレンド 01”._x000a_JQA. (参照2026‑02‑10)"/>
    <s v="https://www.enaa.or.jp/?fname=DX2023-7.pdf"/>
    <s v="https://iec.ch/blog/new-standard-increase-safety-ai"/>
    <s v="https://www.iso.org/obp/ui/en/#iso:std:iso-iec:tr:5469:ed-1:v1:en"/>
    <s v="https://www.jqa.jp/service_list/fs/robo_trend/01/index.html"/>
    <m/>
    <s v="AWI"/>
    <x v="0"/>
    <m/>
  </r>
  <r>
    <n v="101"/>
    <x v="0"/>
    <s v="ISO/IEC AWI TS 22440-2"/>
    <s v="Artificial intelligence — Functional safety and AI systems — Part 2: Guidance"/>
    <x v="6"/>
    <x v="0"/>
    <s v="-"/>
    <s v="-"/>
    <x v="0"/>
    <s v="共通"/>
    <s v="原子力施設応用 / 安全性"/>
    <s v="Artificial intelligence — Functional safety and AI systems — Part 2: Guidance"/>
    <s v="人工知能-機能安全とAIシステム-第2部:ガイダンス"/>
    <s v="N/A(公式サイトにてアブストラクトなし）"/>
    <s v="N/A(公式サイトにてアブストラクトなし）"/>
    <x v="1"/>
    <s v="△"/>
    <s v="[観点1]_x000a_AIシステムの機能安全を確保するための事項を定めた標準_x000a_[観点2]_x000a_AIシステムの機能安全を確保するための事項を定めた標準_x000a_[観点3]_x000a_特定の業界や技術に限定したものではないため"/>
    <s v="■ISO/IEC(ドラフトのTS)_x000a_Part1(#100）（＃100が最新版ドラフト、#68は削除されたプロジェクト）_x000a_Part2(#101)_x000a_Part3(#102)_x000a_■CEN-CENELEC(ドラフトのTS)_x000a_Part1(#173)_x000a_Part2(#172)_x000a_Part3(#171)_x000a__x000a_【Functional Safetyとは】_x000a_機能安全は、監視装置や防護装置などの付加機能により、人・財産・環境へのリスクを許容可能な水準まで低減する安全策を指す_x000a__x000a_【位置づけ】_x000a_・関連文書1および2によると、当該2240シリーズ文書は TR 5469 を基礎に開発されている文書で、「Part1要求事項」「Part2ガイダンス」「Part3適用例」として具体的に発展させている。_x000a_・ISO/IEC TR 5469 Functional safety and AI systems は、AI の特性やリスク、既存の機能安全規格(61508)との適合性、AI を含む安全関連機能の設計・検証・リスク低減手法を体系的に示し、安全保証のための課題と解決策を提供するフレームワークである（関連文書3 Introuduction）_x000a_・関連文書1および2によると、IEC 61508 電気電子プログラマブル装置の機能安全は自動消火装置，自動ブレーキ，緊急停止，運転支援装置等多くの分野において”安全システムの安全性要求”を初めて規程した規格である。"/>
    <s v="△"/>
    <s v="1.一般財団法人エンジニアリング協会（ENAA）._x000a_“A I法規制とA I安全規格の動向”._x000a_ENAA.2024-01-26 (参照2026‑02‑09)._x000a__x000a_2.International Electrotechnical Commission (IEC)._x000a_“New standard to increase safety of AI”._x000a_IEC Blog. 2024‑01‑16. (参照2026‑02‑09)._x000a__x000a_3.1.International Organization for Standardization (ISO)._x000a_“ISO/IEC TR 5469:2024 — Artificial intelligence — Functional safety and AI systems”._x000a_ISO OBP. (参照2026‑02‑09)._x000a__x000a_4.日本品質保証機構（JQA）. “ロボトレンド 01”._x000a_JQA. (参照2026‑02‑10)"/>
    <s v="https://www.enaa.or.jp/?fname=DX2023-7.pdf"/>
    <s v="https://iec.ch/blog/new-standard-increase-safety-ai"/>
    <s v="https://www.iso.org/obp/ui/en/#iso:std:iso-iec:tr:5469:ed-1:v1:en"/>
    <s v="https://www.jqa.jp/service_list/fs/robo_trend/01/index.html"/>
    <m/>
    <s v="AWI"/>
    <x v="0"/>
    <m/>
  </r>
  <r>
    <n v="102"/>
    <x v="0"/>
    <s v="ISO/IEC AWI TS 22440-3"/>
    <s v="Artificial intelligence — Functional safety and AI systems — Part 3: Examples of application"/>
    <x v="0"/>
    <x v="0"/>
    <s v="-"/>
    <s v="-"/>
    <x v="0"/>
    <s v="共通"/>
    <s v="原子力施設応用 / 安全性"/>
    <s v="Artificial intelligence — Functional safety and AI systems — Part 3: Examples of application"/>
    <s v="人工知能-機能安全・AIシステム-第3部:応用例"/>
    <s v="N/A(公式サイトにてアブストラクトなし）"/>
    <s v="N/A(公式サイトにてアブストラクトなし）"/>
    <x v="1"/>
    <s v="△"/>
    <s v="[観点1]_x000a_AIシステムの機能安全を確保するための事項を定めた標準_x000a_[観点2]_x000a_AIシステムの機能安全を確保するための事項を定めた標準_x000a_[観点3]_x000a_特定の業界や技術に限定したものではないため"/>
    <s v="■ISO/IEC(ドラフトのTS)_x000a_Part1(#100）（＃100が最新版ドラフト、#68は削除されたプロジェクト）_x000a_Part2(#101)_x000a_Part3(#102)_x000a_■CEN-CENELEC(ドラフトのTS)_x000a_Part1(#173)_x000a_Part2(#172)_x000a_Part3(#171)_x000a__x000a_【Functional Safetyとは】_x000a_機能安全は、監視装置や防護装置などの付加機能により、人・財産・環境へのリスクを許容可能な水準まで低減する安全策を指す_x000a__x000a_【位置づけ】_x000a_・関連文書1および2によると、当該2240シリーズ文書は TR 5469 を基礎に開発されている文書で、「Part1要求事項」「Part2ガイダンス」「Part3適用例」として具体的に発展させている。_x000a_・ISO/IEC TR 5469 Functional safety and AI systems は、AI の特性やリスク、既存の機能安全規格(61508)との適合性、AI を含む安全関連機能の設計・検証・リスク低減手法を体系的に示し、安全保証のための課題と解決策を提供するフレームワークである（関連文書3 Introuduction）_x000a_・関連文書1および2によると、IEC 61508 電気電子プログラマブル装置の機能安全は自動消火装置，自動ブレーキ，緊急停止，運転支援装置等多くの分野において”安全システムの安全性要求”を初めて規程した規格である。"/>
    <s v="△"/>
    <s v="1.一般財団法人エンジニアリング協会（ENAA）._x000a_“A I法規制とA I安全規格の動向”._x000a_ENAA.2024-01-26 (参照2026‑02‑09)._x000a__x000a_2.International Electrotechnical Commission (IEC)._x000a_“New standard to increase safety of AI”._x000a_IEC Blog. 2024‑01‑16. (参照2026‑02‑09)._x000a__x000a_3.1.International Organization for Standardization (ISO)._x000a_“ISO/IEC TR 5469:2024 — Artificial intelligence — Functional safety and AI systems”._x000a_ISO OBP. (参照2026‑02‑09)._x000a__x000a_4.日本品質保証機構（JQA）. “ロボトレンド 01”._x000a_JQA. (参照2026‑02‑10)"/>
    <s v="https://www.enaa.or.jp/?fname=DX2023-7.pdf"/>
    <s v="https://iec.ch/blog/new-standard-increase-safety-ai"/>
    <s v="https://www.iso.org/obp/ui/en/#iso:std:iso-iec:tr:5469:ed-1:v1:en"/>
    <s v="https://www.jqa.jp/service_list/fs/robo_trend/01/index.html"/>
    <m/>
    <s v="AWI"/>
    <x v="0"/>
    <m/>
  </r>
  <r>
    <n v="103"/>
    <x v="0"/>
    <s v="ISO/IEC AWI TS 25258"/>
    <s v="Information technology — Artificial intelligence — Hybrid AI inference framework for AI systems"/>
    <x v="0"/>
    <x v="3"/>
    <s v="AIシステム全体"/>
    <s v="-"/>
    <x v="0"/>
    <s v="共通"/>
    <s v="AI基盤フレームワーク"/>
    <s v="Information technology — Artificial intelligence — Hybrid AI inference framework for AI systems"/>
    <s v="IT-AI-AIシステムのためのハイブリッドAI推論フレームワーク"/>
    <s v="This document provides effective guidance for an AI inference framework for AI systems with multiple tasks to generate output in the deployment process."/>
    <s v="この文書は、展開プロセスで出力を生成する複数のタスクを持つAIシステムのためのAI推論フレームワークの効果的なガイダンスを提供する。"/>
    <x v="1"/>
    <s v="△"/>
    <s v="[観点1]_x000a_信頼性の属性に係る内容ではないため_x000a_[観点2]_x000a_デプロイプロセスで出力を生成するAIシステムのための推論フレームワークのガイダンス_x000a_[観点3]_x000a_特定の業界や技術に限定したものではないため"/>
    <s v="-"/>
    <s v="〇"/>
    <m/>
    <m/>
    <m/>
    <m/>
    <m/>
    <m/>
    <s v="AWI"/>
    <x v="0"/>
    <m/>
  </r>
  <r>
    <n v="104"/>
    <x v="0"/>
    <s v="ISO/IEC 15067-3-51:2024"/>
    <s v="Information technology — Home Electronic System (HES) application model — Part 3-51: Framework of — narrow AI engine for — premises energy management system using energy management agents"/>
    <x v="0"/>
    <x v="0"/>
    <s v="-"/>
    <s v="-"/>
    <x v="1"/>
    <s v="電気・通信"/>
    <s v="スマートホームAI"/>
    <s v="Information technology — Home Electronic System (HES) application model — Part 3-51: Framework of — narrow AI engine for — premises energy management system using energy management agents"/>
    <s v="情報技術-家庭用電子システム(HES)応用モデル-第3部-51:エネルギー管理エージェントを用いた狭いAIエンジンの構内エネルギー管理システムの枠組み"/>
    <s v="This document specifies a Narrow AI Engine Framework including requirements for the Energy Management Agent (EMA) specified in ISO/IEC 15067-3. This standard includes specifications for an AI infrastructure to be embedded in an EMA serving a single structure (home or building) or community housing such as an apartment complex. The Narrow AI Engine specified in this standard for EMAs enables demand response functionality to be located in each EMA instead of an external energy management system. Thus, energy management can be adapted to local and customer needs. The Narrow AI Engine includes operational principles such as prediction, decision?making, and control. This standard builds upon the EMA functions of ISO/IEC 15067-3 and ISO/IEC 15067-3-3. The AI functions specified in this standard support complex decisions about energy management for devices attached to home and buildings networks. These AI specifications enable the EMA to allocate power from public sources (including conventional and nonconventional sources) and local sources (wind, solar, and storage) according to price, availability, appliance and electric vehicle demands, customer preferences, and the customer’s budget."/>
    <s v="本文書では、ISO/IEC 15067-3で規定されているEnergy Management Agent(EMA)の要件を含むNarrow AI Engine Frameworkを規定する。この規格には、単一の構造物(住宅または建物)または集合住宅などのコミュニティ住宅にサービスを提供するEMAに組み込まれるAIインフラストラクチャの仕様が含まれている。この規格でEMAに対して規定されているNarrow AI Engineを使用すると、外部のエネルギー管理システムではなく、各EMAにデマンドレスポンス機能を配置することができる。したがって、エネルギー管理を地域および顧客のニーズに適応させることができる。Narrow AI Engineには、予測、意思決定、制御などの運用原理が含まれている。この規格は、ISO/IEC 15067-3およびISO/IEC 15067-3-3のEMA機能に基づいて構築されている。この規格で規定されているAI機能は、家庭および建物のネットワークに接続されたデバイスのエネルギー管理に関する複雑な決定をサポートする。これらのAI仕様により、EMAは、価格、可用性、家電製品および電気自動車の需要、顧客の好み、および顧客の予算に応じて、公共電源(従来型および非従来型電源を含む)および地域電源(風力、太陽光、および貯蔵)から電力を割り当てることができる。"/>
    <x v="1"/>
    <s v="〇"/>
    <s v="[観点1]_x000a_信頼性の属性に係る内容ではないため_x000a_[観点2]_x000a_エネルギー管理エージェントを用いたエネルギー管理のフレームワーク_x000a_[観点3]_x000a_住宅業界向け"/>
    <s v="【Narrow AIとは】_x000a_ISO/IEC 22989:2022の5.2の定義によると、Narrow AI とは、特定の課題や明確に定義されたタスクに特化して高度な性能を発揮する AIシステムと定められている"/>
    <s v="△"/>
    <s v="0.ISO/IEC 22989:2022"/>
    <m/>
    <m/>
    <m/>
    <m/>
    <m/>
    <s v="なし"/>
    <x v="0"/>
    <m/>
  </r>
  <r>
    <n v="105"/>
    <x v="0"/>
    <s v="ISO/IEC CD 42007"/>
    <s v="Information technology — Artificial intelligence — High-level framework and guidance for the development of conformity assessment schemes for AI systems"/>
    <x v="0"/>
    <x v="2"/>
    <s v="-"/>
    <s v="-"/>
    <x v="0"/>
    <s v="共通"/>
    <s v="組織ガバナンス"/>
    <s v="Information technology — Artificial intelligence — High-level framework and guidance for the development of conformity assessment schemes for AI systems"/>
    <s v="情報技術-人口知能-AIシステムのための適合性評価スキームの開発のためのハイレベルの枠組みとガイダンス"/>
    <s v="This document provides a high-level framework and guidance for the development and operation of conformity assessment schemes, including certification schemes, for artificial intelligence (AI) systems."/>
    <s v="この文書は、人工知能(AI)システムのための認証スキームを含む適合性評価スキームの開発と運用のための高レベルの枠組みとガイダンスを提供する。"/>
    <x v="1"/>
    <s v="△"/>
    <s v="[観点1]_x000a_信頼性の属性に係る内容ではないため_x000a_[観点2]_x000a_適合性評価スキームの開発と運用のためのハイレベルなガイダンス_x000a_[観点3]_x000a_特定の業界や技術に限定したものではないため"/>
    <s v="-"/>
    <s v="〇"/>
    <m/>
    <m/>
    <m/>
    <m/>
    <m/>
    <m/>
    <s v="CD"/>
    <x v="0"/>
    <m/>
  </r>
  <r>
    <n v="106"/>
    <x v="0"/>
    <s v="ISO/IEC DIS 6048-5"/>
    <s v="Information technology — JPEG AI learning-based image coding system — Part 5: File format"/>
    <x v="0"/>
    <x v="0"/>
    <s v="-"/>
    <s v="-"/>
    <x v="2"/>
    <s v="共通"/>
    <s v="画像認識 / 圧縮"/>
    <s v="Information technology — JPEG AI learning-based image coding system — Part 5: File format"/>
    <s v="情報技術-JPEG AI学習型画像符号化システム-第5部:ファイル形式"/>
    <s v="N/A(公式サイトにてアブストラクトなし）"/>
    <s v="N/A(公式サイトにてアブストラクトなし）"/>
    <x v="1"/>
    <s v="△"/>
    <s v="[観点1]_x000a_信頼性の属性に係る内容ではないため_x000a_[観点2]_x000a_AI学習に基づく画像符号化（JPEG AI)の技術仕様_x000a_[観点3]_x000a_画像技術"/>
    <s v="・ISO/IECの承認済最新標準_x000a_#92が承認版(Part1　コアとなるコーディングシステム)(#39がドラフト（キャンセル版））_x000a_・ISO/IECの最新ドラフト（各Part）_x000a_#71(Part2　プロファイリング)_x000a_#72(Part3　参照ソフトウェア)_x000a_#73(Part4　適合)_x000a_#106(Part5　ファイルフォーマット)_x000a__x000a_【JPEG AIとは】_x000a_・JPEG AI は、JPEGが標準化を進めている画像を高効率かつ高品質に圧縮し、人間の視覚用途と機械学習処理の双方に適した学習型画像符号化規格を指している"/>
    <s v="△"/>
    <s v="1.Joint Photographic Experts Group (JPEG)._x000a_“JPEG AI — Overview, Workplan &amp; Specs”._x000a_JPEG.org. (参照2026‑02‑09)."/>
    <s v="https://jpeg.org/jpegai/index.html"/>
    <s v="-"/>
    <s v="-"/>
    <s v="-"/>
    <s v="-"/>
    <s v="DIS"/>
    <x v="0"/>
    <m/>
  </r>
  <r>
    <n v="107"/>
    <x v="0"/>
    <s v="ISO/CD 25288"/>
    <s v="Guideline for smart drinking water service management integrating AI technology"/>
    <x v="0"/>
    <x v="1"/>
    <s v="-"/>
    <s v="適用プロセス"/>
    <x v="1"/>
    <s v="共通"/>
    <s v="原子力施設応用 / 安全性"/>
    <s v="Guideline for smart drinking water service management integrating AI technology"/>
    <s v="AI技術を統合したスマート水道管理のためのガイドライン"/>
    <s v="The guidelines provide a general basis for how public and private water operators of all sizes can utilize artificial intelligence in water service management to enhance the reliability of facility operations and customer service provision. These guidelines apply to public and private water utilities of all sizes."/>
    <s v="このガイドラインは、あらゆる規模の公共および民間の水道事業者が、施設運営と顧客サービス提供の信頼性を高めるために、どのようにして水道サービス管理に人工知能を利用できるかについての一般的な基礎を提供するものであり、あらゆる規模の公共および民間の水道事業者に適用される。"/>
    <x v="1"/>
    <s v="△"/>
    <s v="[観点1]_x000a_信頼性の属性に係る内容ではないため_x000a_[観点2]_x000a_水道サービスにおけるAI技術の適用ガイドライン_x000a_[観点3]_x000a_水道事業者向け"/>
    <s v="-"/>
    <s v="〇"/>
    <m/>
    <m/>
    <m/>
    <m/>
    <m/>
    <m/>
    <s v="CD"/>
    <x v="0"/>
    <m/>
  </r>
  <r>
    <n v="108"/>
    <x v="0"/>
    <s v="ISO/IEC CD TR 25470"/>
    <s v="Information technology for learning, education and training — Generative AI application for online courses"/>
    <x v="0"/>
    <x v="0"/>
    <s v="-"/>
    <s v="-"/>
    <x v="1"/>
    <s v="共通"/>
    <s v="適応型学習システム"/>
    <s v="Information technology for learning, education and training — Generative AI application for online courses"/>
    <s v="学習、教育、トレーニングのための情報技術-オンラインコース用の生成AI応用"/>
    <s v="N/A(公式サイトにてアブストラクトなし）"/>
    <s v="N/A(公式サイトにてアブストラクトなし）"/>
    <x v="1"/>
    <s v="△"/>
    <s v="[観点1]_x000a_信頼性の属性に係る内容ではないため_x000a_[観点2]_x000a_オンラインでの学習・教育・トレーニングに向けた生成AIの活用_x000a_[観点3]_x000a_特定の業界や技術に限定したものではないため"/>
    <s v="現在開発段階のCD(Committee Draft)（stage:30.60）であり、目次も公開されていないため、確認不可"/>
    <s v="NA"/>
    <s v="1.ISO/IEC JTC 1/SC 42. “ISO/IEC AWI TS 25223 Information technology — Artificial intelligence — Guidance and requirements for uncertainty quantification in AI systems”._x000a_ISO. 2024-08-06. (参照2026-02-10)"/>
    <s v="https://www.iso.org/standard/90498.html"/>
    <m/>
    <m/>
    <m/>
    <m/>
    <s v="CD"/>
    <x v="0"/>
    <m/>
  </r>
  <r>
    <n v="109"/>
    <x v="0"/>
    <s v="ISO/AWI TR 24492"/>
    <s v="Standardization needs for the application of artificial intelligence in the financial services industry"/>
    <x v="0"/>
    <x v="0"/>
    <s v="-"/>
    <s v="-"/>
    <x v="1"/>
    <s v="教育・金融・人材"/>
    <s v="金融リスクモデル"/>
    <s v="Standardization needs for the application of artificial intelligence in the financial services industry"/>
    <s v="金融サービス業界における人工知能の応用に関する標準化の必要性"/>
    <s v="N/A(公式サイトにてアブストラクトなし）"/>
    <s v="N/A(公式サイトにてアブストラクトなし）"/>
    <x v="1"/>
    <s v="△"/>
    <s v="[観点1]_x000a_信頼性の属性に係る内容ではないため_x000a_[観点2]_x000a_金融サービス業界における人工知能の適用に関する標準化の必要性_x000a_[観点3]_x000a_特定の業界や技術に限定したものではないため"/>
    <s v="-"/>
    <s v="NA"/>
    <m/>
    <m/>
    <m/>
    <m/>
    <m/>
    <m/>
    <s v="AWI"/>
    <x v="0"/>
    <m/>
  </r>
  <r>
    <n v="110"/>
    <x v="0"/>
    <s v="ISO/IEC AWI TR 25523"/>
    <s v="Information technology — Artificial intelligence — Overview of data profiles for analytics and ML"/>
    <x v="0"/>
    <x v="3"/>
    <s v="データ"/>
    <s v="-"/>
    <x v="0"/>
    <s v="共通"/>
    <s v="データ管理 (ID連携)"/>
    <s v="Information technology — Artificial intelligence — Overview of data profiles for analytics and ML"/>
    <s v="情報技術-人工知能-分析とMLのためのデータプロファイルの概要"/>
    <s v="N/A(公式サイトにてアブストラクトなし）"/>
    <s v="N/A(公式サイトにてアブストラクトなし）"/>
    <x v="1"/>
    <s v="△"/>
    <s v="[観点1]_x000a_信頼性の属性に係る内容ではないため_x000a_[観点2]_x000a_分析と機械学習のためのデータプロファイルの概要_x000a_[観点3]_x000a_特定の業界や技術に限定したものではないため_x000a_[観点4]_x000a_分析と機械学習のためのデータプロファイルの概要"/>
    <s v="【データプロファイル】_x000a_アナリティクスおよび機械学習（AI/ML）プロジェクトにおいて、データの利活用を促進するためのデータの設計を指す"/>
    <s v="△"/>
    <s v="1.ISO/IEC JTC 1/SC 42. “ISO/IEC AWI TR 25523 Information technology — Artificial intelligence — Overview of data profiles for analytics and ML”._x000a_ISO. (参照2026‑02‑10)"/>
    <s v="https://www.iso.org/standard/90613.html"/>
    <m/>
    <m/>
    <m/>
    <m/>
    <s v="AWI"/>
    <x v="0"/>
    <m/>
  </r>
  <r>
    <n v="111"/>
    <x v="0"/>
    <s v="ISO/IEC AWI TS 25566"/>
    <s v="Terminology and concepts for domain engineering of AI systems"/>
    <x v="0"/>
    <x v="0"/>
    <s v="-"/>
    <s v="-"/>
    <x v="0"/>
    <s v="共通"/>
    <s v="AI基盤フレームワーク"/>
    <s v="Terminology and concepts for domain engineering of AI systems"/>
    <s v="AIシステムのドメインエンジニアリングのための用語と概念"/>
    <s v="This document provides terminology and concepts of domain engineering of AI systems.This document is intended for use by organizations developing, providing or using AI systems, regardless of the organisations’ size, type or sector."/>
    <s v="このドキュメントでは、AIシステムのドメインエンジニアリングの用語と概念について説明します。このドキュメントは、組織の規模、タイプ、またはセクターに関係なく、AIシステムを開発、提供、または使用する組織が使用することを目的としています。"/>
    <x v="1"/>
    <s v="△"/>
    <s v="[観点1]_x000a_信頼性の属性に係る内容ではないため_x000a_[観点2]_x000a_AIシステムのドメインエンジニアリングの用語と概念_x000a_[観点3]_x000a_特定の業界や技術に限定したものではないため"/>
    <s v="【Domain Engineering とは】_x000a_ソフトウェアを作る前に、その「対象となる世界（ドメイン）」を徹底的に理解し、明確にモデル化する活動であり、その後の要求定義や設計の土台となるもの_x000a_"/>
    <s v="△"/>
    <s v="1.国立大学法人北陸先端科学技術大学院大学.Bjørner, Dines. “Overview of Domain Engineering (c8)”. JAIST. (参照2026-02-09)"/>
    <s v="https://www.jaist.ac.jp/~bjorner/course/c8.pdf"/>
    <m/>
    <m/>
    <m/>
    <m/>
    <s v="AWI"/>
    <x v="0"/>
    <m/>
  </r>
  <r>
    <n v="112"/>
    <x v="0"/>
    <s v="ISO/IEC AWI TS 25568"/>
    <s v="Information technology — Artificial Intelligence — Guidance on addressing risks in generative AI systems"/>
    <x v="0"/>
    <x v="1"/>
    <s v="-"/>
    <s v="リスクマネジメント"/>
    <x v="0"/>
    <s v="共通"/>
    <s v="生成AI (AIGC)"/>
    <s v="Information technology — Artificial Intelligence — Guidance on addressing risks in generative AI systems"/>
    <s v="情報技術-人工知能-生成的AIシステムにおけるリスクへの対処に関するガイダンス"/>
    <s v="This document provides guidance on addressing risks in generative artificial intelligence (AI) systems. It includes:-The objectives of generative AI systems when identifying risks.-_x0009_The risk sources and the stakeholders facing the risks in generative AI systems throughout its life cycle.-Guidance for risk analysis, risk treatment and controls of addressing risks in generative AI systems."/>
    <s v="本文書は、生成型人工知能(AI)システムにおけるリスクに対処するためのガイダンスを提供するものであり、以下を含む。-リスクを特定する際の生成型AIシステムの目的。_x000a_-生成型AIシステムのライフサイクルを通じてリスクに直面するリスク源と利害関係者。_x000a_-生成型AIシステムにおけるリスクに対処するためのリスク分析、リスク処理および管理に関するガイダンス。"/>
    <x v="1"/>
    <s v="△"/>
    <s v="[観点1]_x000a_信頼性の属性に係る内容ではないため_x000a_[観点2]_x000a_生成AIシステムにおけるリスク対応のためのガイダンス（リスク分析、対応、コントロール等）_x000a_[観点3]_x000a_特定の業界や技術に限定したものではないため"/>
    <s v="-"/>
    <s v="〇"/>
    <m/>
    <m/>
    <m/>
    <m/>
    <m/>
    <m/>
    <s v="AWI"/>
    <x v="0"/>
    <m/>
  </r>
  <r>
    <n v="113"/>
    <x v="0"/>
    <s v="ISO/IEC AWI TS 25569"/>
    <s v="Artificial Intelligence — Implementation guidance on de-identification of data used in Machine Learning (ML)"/>
    <x v="2"/>
    <x v="3"/>
    <s v="データ"/>
    <s v="-"/>
    <x v="0"/>
    <s v="共通"/>
    <s v="データ管理 (ID連携)"/>
    <s v="Artificial Intelligence — Implementation guidance on de-identification of data used in Machine Learning (ML)"/>
    <s v="人工知能-機械学習(ML)で使用されるデータの匿名化に関する実装ガイダンス"/>
    <s v="This document provides implementation guidance on de-identifying data used in machine learning. The guidance includes methods that can be used during machine learning model development."/>
    <s v="本文書は、機械学習で使用されるデータの匿名化に関する実装ガイダンスを提供する。ガイダンスには、機械学習モデルの開発中に使用できる方法が含まれている。"/>
    <x v="1"/>
    <s v="△"/>
    <s v="[観点1]_x000a_匿名化のガイダンス_x000a_[観点2]_x000a_機械学習におけるデータの匿名化に係るガイダンス_x000a_[観点3]_x000a_特定の業界や技術に限定したものではないため"/>
    <s v="-"/>
    <s v="〇"/>
    <m/>
    <m/>
    <m/>
    <m/>
    <m/>
    <m/>
    <s v="AWI"/>
    <x v="0"/>
    <m/>
  </r>
  <r>
    <n v="114"/>
    <x v="0"/>
    <s v="ISO/IEC AWI TS 25570"/>
    <s v="Information Technology — Artificial Intelligence — Reliability assessment of AI systems"/>
    <x v="1"/>
    <x v="3"/>
    <s v="AIシステム全体"/>
    <s v="-"/>
    <x v="0"/>
    <s v="共通"/>
    <s v="セキュリティ / 堅牢性"/>
    <s v="Information Technology — Artificial Intelligence — Reliability assessment of AI systems"/>
    <s v="情報通信-人口知能-AIシステムの信頼性評価"/>
    <s v="This document provides methods and mechanisms to assess the reliability of an AI system. It describes the metrics of reliability and the procedure for reliability assessment from a statistical perspective."/>
    <s v="本文書では、AIシステムの信頼性を評価するための方法とメカニズムを提供する。信頼性の指標と、統計的観点からの信頼性評価の手順について説明する。"/>
    <x v="1"/>
    <s v="△"/>
    <s v="[観点1]_x000a_信頼性評価_x000a_[観点2]_x000a_AIシステムの信頼性評価の指標と手順_x000a_[観点3]_x000a_特定の業界や技術に限定したものではないため"/>
    <s v="現在開発段階の文書（AWI（stage:20.00））であり、公開されていないため、確認不可"/>
    <s v="△"/>
    <s v="1.ISO/IEC JTC 1/SC 42. “ISO/IEC AWI TS 25570 Information Technology — Artificial Intelligence — Reliability assessment of AI systems”._x000a_ISO. 2025-07-21. (参照2026-02-09)"/>
    <s v="https://www.iso.org/standard/90757.html"/>
    <m/>
    <m/>
    <m/>
    <m/>
    <s v="AWI"/>
    <x v="0"/>
    <m/>
  </r>
  <r>
    <n v="115"/>
    <x v="0"/>
    <s v="ISO/IEC AWI TS 25571"/>
    <s v="Artificial Intelligence — Example template for documenting ethical issues of an AI system"/>
    <x v="8"/>
    <x v="1"/>
    <s v="-"/>
    <s v="記録プロセス"/>
    <x v="0"/>
    <s v="共通"/>
    <s v="組織ガバナンス"/>
    <s v="Artificial Intelligence — Example template for documenting ethical issues of an AI system"/>
    <s v="Artificial Intelligence-AIシステムの倫理的問題を文書化するためのテンプレート例"/>
    <s v="This document provides an example template for stakeholders to document potential ethical issues that can arise at each stage of the AI system lifecycle. It provides associated instructions for the use of the template."/>
    <s v="本文書は、利害関係者がAIシステムのライフサイクルの各段階で発生する可能性のある潜在的な倫理的問題を文書化するためのテンプレートの例を提供し、テンプレートの使用に関する関連する指示を提供する。"/>
    <x v="1"/>
    <s v="△"/>
    <s v="[観点1]_x000a_倫理的問題の文書化_x000a_[観点2]_x000a_倫理的問題を文書化するためのテンプレート_x000a_[観点3]_x000a_特定の業界や技術に限定したものではないため"/>
    <s v="現在開発段階の文書（AWI（stage:20.00））であり、テンプレートの内容は確認不可"/>
    <s v="△"/>
    <s v="1.ISO/IEC JTC 1/SC 42. “ISO/IEC AWI TS 25571 Artificial Intelligence — Example template for documenting ethical issues of an AI system”._x000a_ISO. 2025‑02‑12. (参照2026‑02‑10)_x000a__x000a_2.AI Standards Hub. “ISO/IEC AWI TS 5471 Artificial intelligence — Quality evaluation guidelines for AI systems”._x000a_AI Standards Hub. 2026‑01‑19. (参照2026‑02‑10)_x000a__x000a_3.StandardsHero. “New proposals &amp; work items in January 2025”._x000a_StandardsHero.com. 2025‑02. (参照2026‑02‑10)"/>
    <s v="https://www.iso.org/standard/90760.html"/>
    <s v="https://www.aistandardshub.org/ai-standards/artificial-intelligence-quality-evaluation-guidelines-for-ai-systems/"/>
    <s v="https://standardshero.com/new-proposals-work-item-in-january-2025/"/>
    <m/>
    <m/>
    <s v="AWI"/>
    <x v="0"/>
    <m/>
  </r>
  <r>
    <n v="116"/>
    <x v="0"/>
    <s v="ISO/AWI 25581-1"/>
    <s v="Sustainable mobility and transportation — Mobility Services Using AI and Big data — Part 1: Role Model"/>
    <x v="0"/>
    <x v="1"/>
    <s v="-"/>
    <s v="プロセス"/>
    <x v="1"/>
    <s v="モビリティ・輸送"/>
    <s v="移動サービス最適化"/>
    <s v="Sustainable mobility and transportation — Mobility Services Using AI and Big data — Part 1: Role Model"/>
    <s v="持続可能なモビリティと交通-AIとビッグデータを活用したモビリティサービス-第1部:ロールモデル"/>
    <s v="This document is Part 1 of a series of standards, defining the roles, role architecture, functional models, emergency handling mechanisms, and typical scenarios involved in the application of artificial intelligence (AI) and big data technologies for urban mobility services.The following content were included in the scope of this document:a) Basic role models, operation layer role models, support layer role models , and booking and payment layer role and function model in AI and big data application services;b) The role architecture of various stakeholders involved in providing AI and big data application services, along with their respective responsibilities and obligations;c) Typical scenarios for providing AI and big data application services."/>
    <s v="本文書は、都市モビリティサービスのための人工知能(AI)とビッグデータ技術の適用に関わる役割、ロールアーキテクチャ、機能モデル、緊急時処理メカニズム、典型的なシナリオを定義する一連の標準の第1部である。本文書の範囲には、以下の内容が含まれている。a)AIとビッグデータアプリケーションサービスにおける基本的なロールモデル、運用層のロールモデル、サポート層のロールモデル、予約と支払い層のロールモデルと機能モデル、b)AIとビッグデータアプリケーションサービスの提供に関わる様々な利害関係者のロールアーキテクチャと、それぞれの責任と義務、c)AIとビッグデータアプリケーションサービスを提供するための典型的なシナリオ。"/>
    <x v="1"/>
    <s v="△"/>
    <s v="[観点1]_x000a_信頼性の属性に係る内容ではないため_x000a_[観点2]_x000a_都市モビリティサービスのためのAIとビッグデータ技術の適用の標準_x000a_[観点3]_x000a_モビリティ業界向け"/>
    <s v="都市モビリティサービスのためのAIとビッグデータ技術について以下を含む。_x000a_・役割_x000a_・ロールアーキテクチャ_x000a_・機能モデル_x000a_・緊急時処理メカニズム_x000a_・典型的なシナリオ"/>
    <s v="〇"/>
    <m/>
    <m/>
    <m/>
    <m/>
    <m/>
    <m/>
    <s v="AWI"/>
    <x v="0"/>
    <m/>
  </r>
  <r>
    <n v="117"/>
    <x v="0"/>
    <s v="ISO/IEC AWI 25589"/>
    <s v="Information technology — Artificial intelligence — Framework for human-machine teaming"/>
    <x v="3"/>
    <x v="1"/>
    <s v="-"/>
    <s v="設計プロセス"/>
    <x v="0"/>
    <s v="共通"/>
    <s v="心理的影響 / 福祉"/>
    <s v="Information technology — Artificial intelligence — Framework for human-machine teaming"/>
    <s v="情報技術-人工知能-人間と機械のチーミングのためのフレームワーク"/>
    <s v="This document describes a framework for human-machine teaming. This document provides concepts, terms and definitions applicable to describe the relationships between humans and machines in human-machine teaming, which refers to integration of human interaction with machine intelligence capabilities to enable problem solving and successful task completion.This document also describes a set of technical characteristics of human-machine teaming.This document provides a set of design principles for human-machine teaming.This document provides guidance based on ISO/IEC 5339 for developing and applying AI applications in human-machine teaming."/>
    <s v="このドキュメントでは、ヒューマンマシンチーミングのフレームワークについて説明します。このドキュメントでは、ヒューマンマシンチーミングにおける人間とマシンの関係を説明するために適用できる概念、用語、および定義を提供します。ヒューマンマシンチーミングとは、人間の相互作用とマシンインテリジェンス機能を統合して、問題解決とタスクの正常な完了を可能にすることです。このドキュメントでは、ヒューマンマシンチーミングの一連の技術的特性についても説明します。このドキュメントでは、ヒューマンマシンチーミングの一連の設計原則について説明します。このドキュメントでは、ヒューマンマシンチーミングにおけるAIアプリケーションの開発と適用に関するISO/IEC 5339に基づくガイダンスを提供します。"/>
    <x v="1"/>
    <s v="△"/>
    <s v="[観点1]_x000a_人間の責任・最終的な意思決定にかかわるもの_x000a_[観点2]_x000a_ヒューマンマシンチーミングに係る概念、技術的特性、設計原則等_x000a_[観点3]_x000a_特定の業界や技術に限定したものではないため"/>
    <s v="ヒューマンマシンチーミング：人間の相互作用とマシンインテリジェンス機能を統合して、問題解決とタスクの正常な完了を可能にすること"/>
    <s v="〇"/>
    <m/>
    <m/>
    <m/>
    <m/>
    <m/>
    <m/>
    <s v="AWI"/>
    <x v="0"/>
    <m/>
  </r>
  <r>
    <n v="118"/>
    <x v="0"/>
    <s v="ISO/IEC AWI 25590"/>
    <s v="Information technology — Artificial intelligence — Guidance for output data quality of generative AIapplications"/>
    <x v="4"/>
    <x v="3"/>
    <s v="データ"/>
    <s v="-"/>
    <x v="0"/>
    <s v="共通"/>
    <s v="生成AI (AIGC)"/>
    <s v="Information technology — Artificial intelligence — Guidance for output data quality of generative AIapplications"/>
    <s v="情報技術-人工知能-生成AIアプリケーションの出力データ品質のためのガイダンス"/>
    <s v="Provide guidance to measure quality of output data obtained using generative AI applications. This document also provides key considerations towards output data quality which can be considered based on the context and usage of generative AI applications. This document addresses the need of stakeholders from make, use and impact perspective of generative AI application."/>
    <s v="ジェネレーティブAIアプリケーションを使用して取得された出力データの品質を測定するためのガイダンスを提供する。このドキュメントでは、ジェネレーティブAIアプリケーションのコンテキストと使用方法に基づいて考慮できる出力データの品質に関する重要な考慮事項についても説明する。このドキュメントでは、ジェネレーティブAIアプリケーションの製造、使用、および影響の観点から、利害関係者のニーズに対応する。"/>
    <x v="1"/>
    <s v="△"/>
    <s v="[観点1]_x000a_生成AIの出力データの品質評価_x000a_[観点2]_x000a_生成AIの出力データの品質評価_x000a_[観点3]_x000a_特定の業界や技術に限定したものではないため"/>
    <s v="-"/>
    <s v="〇"/>
    <m/>
    <m/>
    <m/>
    <m/>
    <m/>
    <m/>
    <s v="AWI"/>
    <x v="0"/>
    <m/>
  </r>
  <r>
    <n v="119"/>
    <x v="0"/>
    <s v="ISO/IEC AWI 25623"/>
    <s v="Artificial intelligence — Machine learning (ML) model description framework"/>
    <x v="0"/>
    <x v="3"/>
    <s v="モデル"/>
    <s v="-"/>
    <x v="0"/>
    <s v="共通"/>
    <s v="モデル管理・圧縮"/>
    <s v="Artificial intelligence — Machine learning (ML) model description framework"/>
    <s v="人工知能-機械学習(ML)モデル記述フレームワーク"/>
    <s v="This document provides a general description framework and elements of documentation for ML models to facilitate their management and use throughout the ML model life cycle. This document is applicable to any organization that develops, provides or uses ML models."/>
    <s v="このドキュメントでは、MLモデルのライフサイクル全体を通じて管理と使用を容易にするために、MLモデルの一般的な記述フレームワークとドキュメントの要素を提供する。このドキュメントは、MLモデルを開発、提供、または使用するすべての組織に適用される。"/>
    <x v="1"/>
    <s v="△"/>
    <s v="[観点1]_x000a_信頼性の属性に係る内容ではないため_x000a_[観点2]_x000a_MLモデルのライフサイクルの記述のためのフレームワーク_x000a_[観点3]_x000a_特定の業界や技術に限定したものではないため"/>
    <s v="-"/>
    <s v="〇"/>
    <m/>
    <m/>
    <m/>
    <m/>
    <m/>
    <m/>
    <s v="AWI"/>
    <x v="0"/>
    <m/>
  </r>
  <r>
    <n v="120"/>
    <x v="0"/>
    <s v="ISO/IEC AWI 42003"/>
    <s v="Information technology — Artificial intelligence — Guidance on the implementation of ISO/IEC 42001"/>
    <x v="0"/>
    <x v="2"/>
    <s v="-"/>
    <s v="-"/>
    <x v="0"/>
    <s v="共通"/>
    <s v="組織ガバナンス"/>
    <s v="Information technology — Artificial intelligence — Guidance on the implementation of ISO/IEC 42001"/>
    <s v="情報技術-人工知能-ISO/IEC 42001の実施に関するガイダンス"/>
    <s v="This document provides guidance for implementing ISO/IEC 42001, including competencies for AI management systems (AIMS) professionals.This document is intended for use by any organization, regardless of size, type and nature that plans on referencing or implementing ISO/IEC 42001."/>
    <s v="この文書は、AIマネジメントシステム(AIMS)専門家の能力を含む、ISO/IEC 42001を実施するためのガイダンスを提供する。この文書は、ISO/IEC 42001を参照又は実施することを計画している組織の規模、種類及び性質にかかわらず、あらゆる組織による使用を意図している。"/>
    <x v="1"/>
    <s v="△"/>
    <s v="[観点1]_x000a_信頼性の属性に係る内容ではないため_x000a_[観点2]_x000a_AIマネジメントシステム（42001)の実施に係るガイダンス_x000a_[観点3]_x000a_特定の業界や技術に限定したものではないため"/>
    <s v="現在開発段階の文書（AWI（stage:20.00））であり、目次も公開されていないため、確認不可"/>
    <s v="△"/>
    <s v="1.ISO/IEC JTC 1/SC 42. “ISO/IEC AWI 42003 Information technology — Artificial intelligence — Guidance on the implementation of ISO/IEC 42001”._x000a_ISO. (参照2026-02-10)"/>
    <s v="https://www.iso.org/standard/91021.html"/>
    <m/>
    <m/>
    <m/>
    <m/>
    <s v="AWI"/>
    <x v="0"/>
    <m/>
  </r>
  <r>
    <n v="121"/>
    <x v="0"/>
    <s v="ISO/IEC AWI TS 42119-7"/>
    <s v="Artificial intelligence — Testing of AI — Part 7: Red teaming"/>
    <x v="2"/>
    <x v="1"/>
    <s v="-"/>
    <s v="リスクマネジメント"/>
    <x v="0"/>
    <s v="共通"/>
    <s v="セキュリティ / 堅牢性"/>
    <s v="Artificial intelligence — Testing of AI — Part 7: Red teaming"/>
    <s v="AI-AIのテスト-第7回:Red teaming"/>
    <s v="This document provides technology-agnostic guidance for conducting red teaming assessments on AI systems. The document covers:Definitions and terminology specific to red teaming in AI contexts Identification of risks, applicability, objectives and attack vectors Methodologies for planning and executing red teaming assessments on AI systems, aligned with ISO/IEC 29119 processes as appropriate Procedures for documenting and reporting red teaming findings Recommendations for integrating red teaming into the AI system lifecycle. This document is applicable to testing all types of AI systems."/>
    <s v="このドキュメントでは、AIシステムでレッドチーミング評価を実施するための、テクノロジに依存しないガイダンスを提供します。このドキュメントには、次の内容が含まれています?AIのコンテキストにおけるレッドチーミングに固有の定義と用語?リスク、適用性、目的、および攻撃ベクトルの特定?必要に応じてISO/IEC 29119プロセスに沿った、AIシステムでのレッドチーミング評価の計画と実行のための方法論?レッドチーミングの結果を文書化して報告するための手順?レッドチーミングをAIシステムのライフサイクルに統合するための推奨事項このドキュメントは、すべてのタイプのAIシステムのテストに適用できます。"/>
    <x v="1"/>
    <s v="△"/>
    <s v="[観点1]_x000a_システムの品質の評価_x000a_[観点2]_x000a_AIのテスト_x000a_[観点3]_x000a_特定の業界や技術に限定したものではないため"/>
    <s v="【参考情報】_x000a_■前提_x000a_国際的に合意されたソフトウェアのテスト標準を定めたもの_x000a_■本文書の位置づけ_x000a_・ISO/IEC/IEEE 29119-1～4とISO/IEC20246の適用に係る理解を促進するもの_x000a_・ISO/IEC/IEEE 29119-2（ソフトウェアのテストプロセス）がどうAIシステムに採用されるか定めたもの_x000a_■ISO/IEC42119シリーズ_x000a_#50(Part2：テストの概要)_x000a_#53(Part3：AIシステムの検証)_x000a_#121(Part7：レッドチーミング)_x000a_#125(Part8：テキストからテキストに変換するプロンプトベースの生成AI)"/>
    <s v="△"/>
    <s v="1.ISO/IEC JTC 1/SC 42. “ISO/IEC TS 42119‑2:2025 Artificial intelligence — Testing of AI — Part 2: Overview of testing AI systems”. ISO. 2025-11-03.（参照2026-02-20）"/>
    <s v="https://cdn.standards.iteh.ai/samples/iso/iso-iec-ts-42119-2-2025/03241f088b1442bb8ee6866252c2bd98/iso-iec-ts-42119-2-2025.pdf"/>
    <m/>
    <m/>
    <m/>
    <m/>
    <s v="AWI"/>
    <x v="0"/>
    <m/>
  </r>
  <r>
    <n v="122"/>
    <x v="0"/>
    <s v="ISO/IEC AWI 25704"/>
    <s v="Artificial Intelligence — Process assessment model for AI system life cycle processes"/>
    <x v="0"/>
    <x v="1"/>
    <s v="-"/>
    <s v="プロセス"/>
    <x v="0"/>
    <s v="共通"/>
    <s v="組織ガバナンス"/>
    <s v="Artificial Intelligence — Process assessment model for AI system life cycle processes"/>
    <s v="AI-AIシステムのライフサイクルプロセスのためのプロセス評価モデル"/>
    <s v="This document provides  a process assessment model as a basis for the assessment of AI process capability based on the process measurement framework for the processes performed during AI system life cycle stages in ISO/IEC 22989:2022. The processes performed during AI system life cycle stages are defined in ISO/IEC 5338:2023. Based on ISO/IEC 33020:2019, the process measurement framework provides a set of indicators for measuring performance and capability of those processes. These indicators are used as a basis for collecting evidence that enable an organization to determine its process capability level. This document applies to any type of organization, that provides, develops, or uses products or services that utilize AI systems."/>
    <s v="本文書は、ISO/IEC 22989:2022のAIシステムのライフサイクル段階で実施されるプロセスのためのプロセス測定の枠組みに基づいて、AIプロセス能力を評価するための基礎としてプロセス評価モデルを提供する。AIシステムのライフサイクル段階で実施されるプロセスは、ISO/IEC 5338:2023で定義されている。ISO/IEC 33020:2019に基づき、プロセス測定の枠組みは、これらのプロセスのパフォーマンス及び能力を測定するための一連の指標を提供する。これらの指標は、組織がそのプロセス能力レベルを決定することを可能にする証拠を収集するための基礎として使用される。本文書は、AIシステムを利用する製品又はサービスを提供、開発又は使用するあらゆる種類の組織に適用される。"/>
    <x v="1"/>
    <s v="△"/>
    <s v="[観点1]_x000a_信頼性の属性に係る内容ではないため_x000a_[観点2]_x000a_AIシステムのライフサイクルにおけるプロセス評価モデル_x000a_[観点3]_x000a_特定の業界や技術に限定したものではないため"/>
    <s v="【プロセス評価モデル】_x000a_当該文書におけるプロセス評価モデルは、AIシステムのライフサイクル各段階で実施されるプロセスに対し、性能および能力を評価する指標群を用いて組織のAIプロセス能力成熟度を体系的に判定するための評価枠組みを指す"/>
    <s v="△"/>
    <s v="1.ISO/IEC JTC 1/SC 42. “ISO/IEC AWI TR 25523 Information technology — Artificial intelligence — Overview of data profiles for analytics and ML”._x000a_ISO. (参照2026‑02‑10)_x000a__x000a_2.ISO/IEC 22989:2022"/>
    <s v="https://www.iso.org/standard/91246.html"/>
    <m/>
    <m/>
    <m/>
    <m/>
    <s v="AWI"/>
    <x v="0"/>
    <m/>
  </r>
  <r>
    <n v="123"/>
    <x v="0"/>
    <s v="ISO/CD 21520"/>
    <s v="Project, programme and portfolio management — Artificial intelligence — Concepts, applications, and implications"/>
    <x v="0"/>
    <x v="2"/>
    <s v="-"/>
    <s v="-"/>
    <x v="0"/>
    <s v="共通"/>
    <s v="組織ガバナンス"/>
    <s v="This standard proposal outlines artificial intelligence (AI) concepts, applications, and implications, as well a+K124:V124, size, cost, or duration.  This document also provides (P3M) practitioners (including top-level management, project managers, PMO’s, etc.) with AI-related guidance and consideration in the areas of security, privacy, transparency, and bias, as well as related data governance, ethical and risk considerations."/>
    <s v="プロジェクト、プログラム、ポートフォリオ管理-人工知能-概念、応用、含意"/>
    <s v="This standard proposal outlines artificial intelligence (AI) concepts, applications, and implications, as well as benefits, risks, governance framework, and scope for use by organizations within the context of project, programme, and portfolio management (P3M).  This proposed standard is intended to supplement the other TC 258 standards and is in direct alignment with standards prepared by ISO/TC 258. This document provides guidance for organizations on what to consider when adopting or looking to improve on existing AI technologies that directly support P3M. This proposed standard is applicable to any organization, including public, private, and charitable, as well as to any type of project, regardless of purpose, delivery approaches, project or programme lifecycle model used, complexity, size, cost, or duration.  This document also provides (P3M) practitioners (including top-level management, project managers, PMO’s, etc.) with AI-related guidance and consideration in the areas of security, privacy, transparency, and bias, as well as related data governance, ethical and risk considerations."/>
    <s v="この標準提案では、AI(Artificial Intelligence)の概念、アプリケーション、および影響、ならびにプロジェクト、プログラム、およびポートフォリオ管理(P3M)のコンテキスト内で組織が使用するメリット、リスク、ガバナンスフレームワーク、および範囲について概説しています。この提案された標準は、他のTC 258標準を補足することを目的としており、ISO/TC 258によって作成された標準と直接一致しています。このドキュメントでは、P3Mを直接サポートする既存のAI技術を採用または改善しようとする場合に考慮すべき点について、組織向けのガイダンスを提供しています。この提案された標準は、目的、提供アプローチ、使用されるプロジェクトまたはプログラムのライフサイクルモデル、複雑さ、サイズ、コスト、または期間に関係なく、公共、民間、慈善団体を含むあらゆる組織、およびあらゆるタイプのプロジェクトに適用できます。また、(P3M)の実践者(トップレベルの管理者、プロジェクトマネージャ、PMOなどを含む)に対して、セキュリティ、プライバシー、透過性、およびバイアスの分野におけるAI関連のガイダンスと考慮事項、および関連するデータガバナンス、倫理、およびリスクに関する考慮事項を提供します。"/>
    <x v="1"/>
    <s v="△"/>
    <s v="[観点1]_x000a_信頼性の属性に係る内容ではないため_x000a_[観点2]_x000a_AIに係るプロジェクト、プログラム、ポートフォリオ管理のガバナンス等のフレームワーク_x000a_[観点3]_x000a_特定の業界や技術に限定したものではないため"/>
    <s v="現在開発段階の文書（CD(Committee Draft)（stage:30.60））であり、目次も公開されていないため、確認不可"/>
    <s v="△"/>
    <s v="1.ISO/IEC JTC 1/SC 42. “ISO/AWI 21520 Project, programme and portfolio management — Artificial intelligence — Concepts, applications, and implications”._x000a_ISO. 2025-05-15. (参照2026-02-10)"/>
    <s v="https://www.iso.org/standard/91551.html"/>
    <m/>
    <m/>
    <m/>
    <m/>
    <s v="CD"/>
    <x v="0"/>
    <m/>
  </r>
  <r>
    <n v="124"/>
    <x v="0"/>
    <s v="IEC/NP TS 62366-3"/>
    <s v="Medical devices — Part 3: Guidance on the application of usability engineering to medical devices using artificial intelligence and machine learning technology"/>
    <x v="0"/>
    <x v="0"/>
    <s v="-"/>
    <s v="-"/>
    <x v="1"/>
    <s v="ヘルスケア・医療"/>
    <s v="医療機器AI"/>
    <s v="Medical devices — Part 3: Guidance on the application of usability engineering to medical devices using artificial intelligence and machine learning technology"/>
    <s v="医療機器-第3部:人工知能と機械学習技術を用いた医療機器へのユーザビリティエンジニアリングの適用に関するガイダンス"/>
    <s v="This Part of IEC 62366, which is a Technical Specification, contains background information and provides guidance that addresses the specific areas that experience suggests can be helpful for those implementing the usability engineering process as defined in IEC 62366-1 for medical devices utilizing artificial intelligence and/or machine learning technology. The technical specification is not intended to be used for regulatory purposes. It contains no requirements and only provides guidance and tutorial information."/>
    <s v="技術仕様書であるIEC 62366のこの部は、背景情報を含み、人工知能及び/又は機械学習技術を利用する医療機器に対してIEC 62366-1に定義されているユーザビリティエンジニアリングプロセスを実施する者に役立つことが経験から示唆される特定の分野に対処するガイダンスを提供する。技術仕様書は、規制目的で使用されることを意図したものではない。要求事項は含まれておらず、ガイダンス及びチュートリアル情報のみが提供されている。"/>
    <x v="1"/>
    <s v="△"/>
    <s v="[観点1]_x000a_信頼性の属性に係る内容ではないため_x000a_[観点2]_x000a_人工知能と機械学習技術を用いた医療機器へのユーザビリティエンジニアリングの適用に関するガイダンス_x000a_[観点3]_x000a_医療業界向け"/>
    <s v="【ユーザビリティエンジニアリングとは】_x000a_IEC62366-1のIntroduction及び関連文書2では次のように整理している。_x000a_ユーザビリティエンジニアリングとは、医療機器の使用時に発生し得る誤使用や使用関連リスクを特定・低減し、安全な使用を確保するためのプロセスであり、ユーザインターフェースの設計に特化した人間工学的手法。_x000a__x000a_"/>
    <s v="〇"/>
    <s v="1.PMDA. “医療機器のユーザビリティ規格JIS　T　62366－１について.PDF）”. 医薬品医療機器総合機構. (参照2026-02-09)_x000a__x000a_2.IEC. “IEC 62366‑1:2015 Medical devices — Part 1: Application of usability engineering to medical devices”._x000a_ISO. 2015-02. (参照2026-02-09)"/>
    <s v="https://www.pmda.go.jp/files/000250905.pdf"/>
    <s v="https://www.iso.org/obp/ui/en/#iso:std:iec:62366:-1:ed-1:v1:en"/>
    <m/>
    <m/>
    <m/>
    <s v="NP"/>
    <x v="0"/>
    <m/>
  </r>
  <r>
    <n v="125"/>
    <x v="0"/>
    <s v="ISO/IEC AWI TS 42119-8"/>
    <s v="Artificial intelligence — Testing of AI — Part 8: Quality assessment of prompt-based text-to-text systems that utilize generative AI"/>
    <x v="4"/>
    <x v="3"/>
    <s v="AIシステム全体"/>
    <s v="-"/>
    <x v="0"/>
    <s v="共通"/>
    <s v="生成AI (AIGC)"/>
    <s v="Artificial intelligence — Testing of AI — Part 8: Quality assessment of prompt-based text-to-text systems that utilize generative AI"/>
    <s v="AI-AIのテスト-第8部:生成的AIを利用したプロンプトベースのテキストからテキストへのシステムの品質評価"/>
    <s v="This document provides definitions, concepts, requirements and guidance related to assessing prompt-based text-to-text AI systems that utilize generative AI. It covers quality assessment (which encompasses safety) using methodologies including red teaming and builds on existing standards such as ISO/IEC 23282 and ISO/IEC 42119-7. Additionally, it details methods for analyzing and interpreting results, as well as best practices for documentation"/>
    <s v="本文書は、生成的AIを利用するプロンプトベースのテキストからテキストへのAIシステムの評価に関連する定義、概念、要件、およびガイダンスを提供する。本文書は、レッドチーミングを含む方法論を用いた品質評価(安全性を含む)を対象とし、ISO/IEC 23282やISO/IEC 42119-7などの既存の規格に基づいて構築されている。さらに、結果の分析と解釈の方法、および文書化のためのベストプラクティスについて詳述する。"/>
    <x v="1"/>
    <s v="△"/>
    <s v="[観点1]_x000a_システムの品質の評価_x000a_[観点2]_x000a_AIのテスト_x000a_[観点3]_x000a_特定の業界や技術に限定したものではないため"/>
    <s v="【参考情報】_x000a_■前提_x000a_国際的に合意されたソフトウェアのテスト標準を定めたもの_x000a_■本文書の位置づけ_x000a_・ISO/IEC/IEEE 29119-1～4とISO/IEC20246の適用に係る理解を促進するもの_x000a_・ISO/IEC/IEEE 29119-2（ソフトウェアのテストプロセス）がどうAIシステムに採用されるか定めたもの_x000a_■ISO/IEC42119シリーズ_x000a_#50(Part2：テストの概要)_x000a_#53(Part3：AIシステムの検証)_x000a_#121(Part7：レッドチーミング)_x000a_#125(Part8：テキストからテキストに変換するプロンプトベースの生成AI)"/>
    <s v="△"/>
    <s v="1.ISO/IEC JTC 1/SC 42. “ISO/IEC TS 42119‑2:2025 Artificial intelligence — Testing of AI — Part 2: Overview of testing AI systems”. ISO. 2025-11-03.（参照2026-02-20）"/>
    <s v="https://cdn.standards.iteh.ai/samples/iso/iso-iec-ts-42119-2-2025/03241f088b1442bb8ee6866252c2bd98/iso-iec-ts-42119-2-2025.pdf"/>
    <m/>
    <m/>
    <m/>
    <m/>
    <s v="AWI"/>
    <x v="0"/>
    <m/>
  </r>
  <r>
    <n v="126"/>
    <x v="0"/>
    <s v="ISO/IEC AWI 25870"/>
    <s v="Artificial intelligence — Reporting for AI incidents"/>
    <x v="0"/>
    <x v="3"/>
    <s v="AIシステム全体"/>
    <s v="-"/>
    <x v="0"/>
    <s v="共通"/>
    <s v="組織ガバナンス"/>
    <s v="Artificial intelligence — Reporting for AI incidents"/>
    <s v="AI(Artificial Intelligence):AIインシデントのレポート作成"/>
    <s v="This document specifies a framework for data elements of reports of AI incidents that have occurred.This document is applicable to all types of organizations (e.g., commercial enterprises, government agencies, not-for-profit organizations)."/>
    <s v="本文書は、発生したAIインシデントの報告書のデータ要素の枠組みを規定する。本文書は、あらゆる種類の組織(例えば、営利企業、政府機関、非営利組織)に適用される。"/>
    <x v="1"/>
    <s v="△"/>
    <s v="[観点1]_x000a_信頼性の属性に係る内容ではないため_x000a_[観点2]_x000a_AIインシデントの報告書に含めるデータ要素のフレームワーク_x000a_[観点3]_x000a_特定の業界や技術に限定したものではないため"/>
    <s v="AIインシデントの報告書に含めるデータ要素のフレームワーク"/>
    <s v="〇"/>
    <m/>
    <m/>
    <m/>
    <m/>
    <m/>
    <m/>
    <s v="AWI"/>
    <x v="0"/>
    <m/>
  </r>
  <r>
    <n v="127"/>
    <x v="0"/>
    <s v="ISO/IEC AWI 25872-1"/>
    <s v="Artificial intelligence — Knowledge enhancement for pretrained machine learning models — Part 1: Framework"/>
    <x v="0"/>
    <x v="3"/>
    <s v="モデル"/>
    <s v="-"/>
    <x v="0"/>
    <s v="共通"/>
    <s v="知識グラフ"/>
    <s v="Artificial intelligence — Knowledge enhancement for pretrained machine learning models — Part 1: Framework"/>
    <s v="人工知能-事前トレーニングされた機械学習モデルのための知識強化-第1部:フレームワーク"/>
    <s v="This document describes the framework of knowledge enhancement for pretrained machine learning models, and also provides guidance on methods of knowledge enhancement."/>
    <s v="この文書では、事前トレーニングされた機械学習モデルのための知識強化のフレームワークについて説明し、知識強化の方法に関するガイダンスも提供する。"/>
    <x v="1"/>
    <s v="△"/>
    <s v="[観点1]_x000a_信頼性の属性に係る内容ではないため_x000a_[観点2]_x000a_機械学習モデルの知識強化の方法に係るガイダンス_x000a_[観点3]_x000a_特定の業界や技術に限定したものではないため"/>
    <s v="-"/>
    <s v="〇"/>
    <m/>
    <m/>
    <m/>
    <m/>
    <m/>
    <m/>
    <s v="AWI"/>
    <x v="0"/>
    <m/>
  </r>
  <r>
    <n v="128"/>
    <x v="0"/>
    <s v="ISO/IEC NP TS 25864"/>
    <s v="Information technology — Artificial Intelligence (AI) — Resilience Assessment of AI Systems"/>
    <x v="4"/>
    <x v="3"/>
    <s v="AIシステム全体"/>
    <s v="-"/>
    <x v="0"/>
    <s v="共通"/>
    <s v="セキュリティ / 堅牢性"/>
    <s v="Information technology — Artificial Intelligence (AI) — Resilience Assessment of AI Systems"/>
    <s v="情報技術-人工知能(AI)-AIシステムの耐障害性評価"/>
    <s v="This document provides methods and mechanisms to assess the resilience of AI systems. It describes a comprehensive framework comprising guidelines, methodologies, and quantifiable metrics to assess an AI system’s resilience."/>
    <s v="本文書は、AIシステムの回復力を評価するための方法とメカニズムを提供するものであり、AIシステムの回復力を評価するためのガイドライン、方法論、定量化可能な指標からなる包括的な枠組みを記述している。"/>
    <x v="1"/>
    <s v="△"/>
    <s v="[観点1]_x000a_AIシステムのレジリエンスを評価するための方法とメカニズム_x000a_[観点2]_x000a_AIシステムのレジリエンスを評価するための方法とメカニズム_x000a_[観点3]_x000a_特定の業界や技術に限定したものではないため"/>
    <s v="【目次について】_x000a_関連文書1を参照したところ、現在開発段階であり、目次などは公表されていないことがわかった"/>
    <s v="△"/>
    <s v="1.ISO/IEC JTC 1/SC 42. “ISO/IEC NP TS 25864 Information technology — Artificial Intelligence (AI) — Resilience Assessment of AI Systems”._x000a_Genorma. 2025‑11‑19. (参照2026‑02‑12)"/>
    <s v="https://genorma.com/en/standards/iso-iec-np-ts-25864"/>
    <m/>
    <m/>
    <m/>
    <m/>
    <s v="NP"/>
    <x v="0"/>
    <m/>
  </r>
  <r>
    <n v="129"/>
    <x v="0"/>
    <s v="ISO/IEC AWI TR 24030"/>
    <s v="Information technology — Artificial intelligence (AI) — Use cases"/>
    <x v="0"/>
    <x v="0"/>
    <s v="-"/>
    <s v="-"/>
    <x v="0"/>
    <s v="共通"/>
    <s v="組織ガバナンス"/>
    <s v="Information technology — Artificial intelligence (AI) — Use cases"/>
    <s v="IT-人工知能(AI)-ユースケース"/>
    <s v="This document provides a collection of representative use cases of AI applications in a variety of domains."/>
    <s v="このドキュメントでは、さまざまなドメインにおけるAIアプリケーションの代表的なユースケースをまとめて提供する。"/>
    <x v="0"/>
    <s v="△"/>
    <s v="[観点1]_x000a_信頼性の属性に係る内容ではないため_x000a_[観点2]_x000a_ユースケースをまとめて提供するもの_x000a_[観点3]_x000a_特定の業界や技術に限定したものではないため"/>
    <s v="#18 廃版済み_x000a_#51 テクニカルレポート（TR）_x000a_#129(ISO/IECによる改訂中ドラフト)"/>
    <s v="〇"/>
    <s v="ISO/IEC. “ISO/IEC TR 24030:2024 – Information technology — Artificial intelligence (AI) — Use cases.” ISO. (参照2026-02-04)."/>
    <s v="https://www.iso.org/standard/91832.html"/>
    <m/>
    <m/>
    <m/>
    <m/>
    <s v="AWI"/>
    <x v="0"/>
    <m/>
  </r>
  <r>
    <n v="130"/>
    <x v="0"/>
    <s v="ISO/AWI TR 25896"/>
    <s v="Management of terminology resources — Artificial intelligence for terminology management"/>
    <x v="0"/>
    <x v="0"/>
    <s v="-"/>
    <s v="-"/>
    <x v="0"/>
    <s v="共通"/>
    <s v="教育 / リテラシー"/>
    <s v="Management of terminology resources — Artificial intelligence for terminology management"/>
    <s v="用語集リソースの管理-用語集管理のための人工知能"/>
    <s v="N/A(公式サイトにてアブストラクトなし）"/>
    <s v="N/A(公式サイトにてアブストラクトなし）"/>
    <x v="1"/>
    <s v="△"/>
    <s v="[観点1]_x000a_信頼性の属性に係る内容ではないため_x000a_[観点2]_x000a_標準で利用する用語の管理_x000a_[観点3]_x000a_特定の業界や技術に限定したものではないため"/>
    <s v="-"/>
    <s v="NA"/>
    <m/>
    <m/>
    <m/>
    <m/>
    <m/>
    <m/>
    <s v="AWI"/>
    <x v="0"/>
    <m/>
  </r>
  <r>
    <n v="131"/>
    <x v="0"/>
    <s v="ISO/IEC AWI 25058"/>
    <s v="Systems and software engineering — Systems and software Quality Requirements and Evaluation (SQuaRE) — Measurement and guidance for quality evaluation of AI systems"/>
    <x v="4"/>
    <x v="3"/>
    <s v="AIシステム全体"/>
    <s v="-"/>
    <x v="0"/>
    <s v="共通"/>
    <s v="公平性評価"/>
    <s v="Systems and software engineering — Systems and software Quality Requirements and Evaluation (SQuaRE) — Measurement and guidance for quality evaluation of AI systems"/>
    <s v="システムおよびソフトウェアエンジニアリング-システムおよびソフトウェアのQuality Requirements and Evaluation(SQuaRE)-AIシステムの品質評価のための測定とガイダンス"/>
    <s v="This document provides measurement and guidance for quality evaluation of artificial intelligence (AI) systems using AI system quality models defined in ISO/IEC 25059. It contains a set of quality measures and guidance for AI system quality models.The document is applicable to all types of organizations engaged in the development and use of AI systems."/>
    <s v="本文書は、ISO/IEC 25059で定義されているAIシステムの品質評価モデルを用いて、AIシステムの品質評価のための測定とガイダンスを提供するものである。本文書には、AIシステムの品質評価モデルに関する一連の品質評価尺度とガイダンスが含まれている。本文書は、AIシステムの開発と利用に従事するあらゆる種類の組織に適用できる。"/>
    <x v="0"/>
    <s v="△"/>
    <s v="[観点1]_x000a_AIシステムの品質評価のための測定とガイダンス_x000a_[観点2]_x000a_AIシステムの品質評価のための測定とガイダンス_x000a_[観点3]_x000a_特定の業界や技術に限定したものではないため"/>
    <s v="#42 TS_x000a_#131 改訂中ドラフト_x000a__x000a_【SQuaREについて】（#27,#42,#80,#131,149,#179)_x000a_・関連文書2のAbstractより、ISO/IEC 25059 は、ISO/IEC 25010 を基礎として構築された「AI システム向けの品質モデル」である。_x000a_・SQuaRE はソフトウェア品質評価のための ISO/IEC 25000 シリーズから引用した概念である。_x000a_・従来のISO/IEC25010から拡張し、AIのSub-Characteristicsとして以下４つの特性が追加されたことから、25059はAIの特質に特化した品質モデル標準の位置づけである。下記項目はBPOの目次の5章　Product Quality Modelから確認できる。_x000a_・機能適合性：functional adaptability_x000a_・ユーザビリティ・透明性:user controllability, transparency_x000a_・堅牢性:robustness_x000a_・保守性：intervenability_x000a__x000a_【文書ステータス】_x000a_CEN/CENELECでの承認済の標準（#179）(#149がドラフト)_x000a_ISO/IECの承認済の標準(#27)（#80、#149がドラフト）"/>
    <s v="△"/>
    <m/>
    <m/>
    <m/>
    <m/>
    <m/>
    <m/>
    <s v="AWI"/>
    <x v="0"/>
    <m/>
  </r>
  <r>
    <n v="132"/>
    <x v="0"/>
    <s v="ISO/IEC AWI TR 25953"/>
    <s v="Information technology — IT and sustainability — AI and sustainable provisioning of IT and data centres"/>
    <x v="5"/>
    <x v="0"/>
    <s v="-"/>
    <s v="-"/>
    <x v="0"/>
    <s v="共通"/>
    <s v="AIインフラ (サーバ)"/>
    <s v="Information technology — IT and sustainability — AI and sustainable provisioning of IT and data centres"/>
    <s v="情報技術-ITと持続可能性-AIとITおよびデータセンターの持続可能性"/>
    <s v="N/A(公式サイトにてアブストラクトなし）"/>
    <s v="N/A(公式サイトにてアブストラクトなし）"/>
    <x v="1"/>
    <s v="△"/>
    <s v="[観点1]_x000a_信頼性の属性に係る内容ではないため_x000a_[観点2]_x000a_AiとIT及びデータセンターの持続可能性_x000a_[観点3]_x000a_特定の業界や技術に限定したものではないため"/>
    <s v="-_x000a_"/>
    <s v="NA"/>
    <m/>
    <m/>
    <m/>
    <m/>
    <m/>
    <m/>
    <s v="AWI"/>
    <x v="0"/>
    <m/>
  </r>
  <r>
    <n v="133"/>
    <x v="0"/>
    <s v="ISO/AWI 25988-1"/>
    <s v="Sustainable mobility and transportation — Application of AI in smart operation and maintenance — Part 1: Use Case"/>
    <x v="0"/>
    <x v="0"/>
    <s v="-"/>
    <s v="-"/>
    <x v="1"/>
    <s v="モビリティ・輸送"/>
    <s v="自動運転 / 車載AI"/>
    <s v="Sustainable mobility and transportation — Application of AI in smart operation and maintenance — Part 1: Use Case"/>
    <s v="持続可能なモビリティと輸送-スマートな運用と保守におけるAIの応用-第1部:ユースケース"/>
    <s v="N/A(公式サイトにてアブストラクトなし）"/>
    <s v="N/A(公式サイトにてアブストラクトなし）"/>
    <x v="1"/>
    <s v="△"/>
    <s v="[観点1]_x000a_信頼性の属性に係る内容ではないため_x000a_[観点2]_x000a_持続可能なモビリティと輸送に関するユースケース_x000a_[観点3]_x000a_モビリティ関連業界向け"/>
    <s v="-"/>
    <s v="NA"/>
    <m/>
    <m/>
    <m/>
    <m/>
    <m/>
    <m/>
    <s v="AWI"/>
    <x v="0"/>
    <m/>
  </r>
  <r>
    <n v="134"/>
    <x v="0"/>
    <s v="ISO/IEC AWI 23888-5"/>
    <s v="Information technology — Artificial intelligence for multimedia — Part 5: AI-based dynamic point cloud compression"/>
    <x v="0"/>
    <x v="0"/>
    <s v="-"/>
    <s v="-"/>
    <x v="2"/>
    <s v="共通"/>
    <s v="アバター形式 / メタバース"/>
    <s v="Information technology — Artificial intelligence for multimedia — Part 5: AI-based dynamic point cloud compression"/>
    <s v="情報技術-マルチメディアのための人工知能-第5部:AIベースの動的点群圧縮"/>
    <s v="This project will define bitstream syntax and semantics of encoded point clouds, and decoding procedure to reconstruct point clouds."/>
    <s v="本プロジェクトでは、符号化された点群のビットストリーム構文と意味、および点群を再構成するための復号化手順を定義する。"/>
    <x v="1"/>
    <s v="△"/>
    <s v="[観点1]_x000a_信頼性の属性に係る内容ではないため_x000a_[観点2]_x000a_ビデオ等のマルチメディア対応のための技術仕様_x000a_[観点3]_x000a_特定の業界や技術に限定したものではないため"/>
    <s v="#74(Part1)_x000a_#91(Part2)_x000a_#94(Part3)_x000a_#135(Part4)_x000a_#134(Part5)"/>
    <s v="〇"/>
    <m/>
    <m/>
    <m/>
    <m/>
    <m/>
    <m/>
    <s v="AWI"/>
    <x v="0"/>
    <m/>
  </r>
  <r>
    <n v="135"/>
    <x v="0"/>
    <s v="ISO/IEC NP 23888-4"/>
    <s v="Artificial intelligence for multimedia — Part 4: Feature coding for machines"/>
    <x v="0"/>
    <x v="0"/>
    <s v="-"/>
    <s v="-"/>
    <x v="2"/>
    <s v="共通"/>
    <s v="画像認識 / 圧縮"/>
    <s v="Artificial intelligence for multimedia — Part 4: Feature coding for machines"/>
    <s v="マルチメディアのための人工知能-第4部:機械のための特徴コーディング"/>
    <s v="This project will define a bitstream format and decoding process for compression of features extracted from video that is efficient in terms of bitrate, performance of machine tasks and computational complexity."/>
    <s v="このプロジェクトでは、ビットレート、機械タスクの性能、計算の複雑さの点で効率的な、ビデオから抽出した特徴の圧縮のためのビットストリームフォーマットと復号化プロセスを定義する。"/>
    <x v="1"/>
    <s v="△"/>
    <s v="[観点1]_x000a_信頼性の属性に係る内容ではないため_x000a_[観点2]_x000a_ビデオ等のマルチメディア対応のための技術仕様_x000a_[観点3]_x000a_特定の業界や技術に限定したものではないため"/>
    <s v="#74(Part1)_x000a_#91(Part2)_x000a_#94(Part3)_x000a_#135(Part4)_x000a_#134(Part5)"/>
    <s v="〇"/>
    <m/>
    <m/>
    <m/>
    <m/>
    <m/>
    <m/>
    <s v="NP"/>
    <x v="0"/>
    <m/>
  </r>
  <r>
    <n v="136"/>
    <x v="0"/>
    <s v="ISO/IEC NP 26160"/>
    <s v="Information security, cybersecurity and privacy protection — Enhancing the ISO/IEC 15408 series and ISO/IEC 18045 for the Evaluation of Artificial Intelligence (AI) Functionality"/>
    <x v="2"/>
    <x v="1"/>
    <s v="-"/>
    <s v="リスクマネジメント"/>
    <x v="0"/>
    <s v="共通"/>
    <s v="セキュリティ / 堅牢性"/>
    <s v="Information security, cybersecurity and privacy protection — Enhancing the ISO/IEC 15408 series and ISO/IEC 18045 for the Evaluation of Artificial Intelligence (AI) Functionality"/>
    <s v="情報セキュリティ、サイバーセキュリティ及びプライバシー保護-人工知能(AI)機能の評価のためのISO/IEC 15408シリーズ及びISO/IEC 18045の強化"/>
    <s v="This document provides:AI-specific application notes for relevant security assurance requirements (SARs) from ISO/IEC 15408-3 (CC Part 3), and AI-specific application notes for relevant work units (WUs) from ISO/IEC 18045 (CEM) presented as defined in ISO/IEC 15408-4 (CC Part 4).The document also considers AI-specific security functional requirements (SFRs) in an extended security functional requirement class for AI (based on ISO/IEC 15408-3 (CC Part 2))."/>
    <s v="このドキュメントでは、ISO/IEC 15408-3(CC Part 3)からの関連するセキュリティ保証要件(SAR)に関するAI固有のアプリケーションノート、およびISO/IEC 18045-4(CC Part 4)で定義されているISO/IEC 15408(CEM)からの関連する作業ユニット(WU)に関するAI固有のアプリケーションノートを提供します。また、このドキュメントでは、AIの拡張セキュリティ機能要件クラス(ISO/IEC 15408-3(CC Part 2)に基づく)におけるAI固有のセキュリティ機能要件(SFR)についても考慮しています。"/>
    <x v="1"/>
    <s v="△"/>
    <s v="[観点1]_x000a_セキュリティ及びプライバシー_x000a_[観点2]_x000a_AI固有のセキュリティ及びプライバシーに係る対応事項_x000a_[観点3]_x000a_特定の業界や技術に限定したものではないため"/>
    <s v="-"/>
    <s v="〇"/>
    <m/>
    <m/>
    <m/>
    <m/>
    <m/>
    <m/>
    <s v="NP"/>
    <x v="0"/>
    <m/>
  </r>
  <r>
    <n v="137"/>
    <x v="0"/>
    <s v="ISO/IEC NP 26200"/>
    <s v="Standard Framework for Evaluation, Ethical Use, and Interoperability of Large Language Models (LLMs) in AI Systems"/>
    <x v="1"/>
    <x v="0"/>
    <s v="-"/>
    <s v="-"/>
    <x v="0"/>
    <s v="共通"/>
    <s v="生成AI (AIGC)"/>
    <s v="Standard Framework for Evaluation, Ethical Use, and Interoperability of Large Language Models (LLMs) in AI Systems"/>
    <s v="AIシステムにおける大規模言語モデル(LLM)の評価、倫理的使用、および相互運用のための標準フレームワーク"/>
    <s v="This proposal aims to establish an international standard for the evaluation, ethical governance, and interoperability of Large Language Models (LLMs) in AI systems. The standard will define testing methodologies, performance assessment criteria, bias mitigation strategies, risk management protocols, and best practices for responsible deployment. It will also outline security considerations, industry-specific applications, and regulatory alignment to ensure the safe and effective integration of LLMs across various domains, including healthcare, finance, education, and public services.This standard does not address the evaluation of non-language AI models or proprietary language models, and the focus is on open, general-purpose LLMs and their integration into AI systems."/>
    <s v="この提案は、AIシステムにおける大規模言語モデル(LLM)の評価、倫理的ガバナンス、および相互運用のための国際標準を確立することを目的としている。この標準では、テスト方法、パフォーマンス評価基準、バイアス緩和戦略、リスク管理プロトコル、および責任ある導入のためのベストプラクティスを定義する。また、セキュリティに関する考慮事項、業界固有のアプリケーション、および規制の調整についても概説し、医療、金融、教育、および公共サービスを含むさまざまなドメインにわたるLLMの安全かつ効果的な統合を保証する。この標準は、非言語AIモデルまたは独自の言語モデルの評価には対応しておらず、オープンで汎用のLLMとAIシステムへの統合に焦点を当てている。"/>
    <x v="1"/>
    <s v="△"/>
    <s v="[観点1]_x000a_安全性などを含む信頼性全般_x000a_[観点2]_x000a_LLMの評価・倫理的使用・相互運用などのフレームワーク_x000a_[観点3]_x000a_特定の業界や技術に限定したものではないため"/>
    <s v="・関連文書1を参照によると、現在開発段階であるため、目次は確認不可_x000a_・本文書のステージはNP→PWIへ更新されており（2/9時点）、最新版はISO/IEC PWI 26200 Close of Review(2026-1-27)"/>
    <s v="△"/>
    <s v="1.ISO/IEC JTC 1/SC 42. “ISO/IEC NP 26200 Standard Framework for Evaluation, Ethical Use, and Interoperability of Large Language Models (LLMs) in AI Systems”._x000a_BDS (Bulgarian Institute for Standardization). 2025-09-15. (参照2026-02-09)"/>
    <s v="https://bds-bg.org/en/project/show/iso:proj:92822"/>
    <m/>
    <m/>
    <m/>
    <m/>
    <s v="NP"/>
    <x v="0"/>
    <m/>
  </r>
  <r>
    <n v="138"/>
    <x v="0"/>
    <s v="ISO/NP TS 25280-1"/>
    <s v="Information and documentation — Records management and Artificial Intelligence — Principles and Considerations — ? Part 1: Part 1: Records management in artificial intelligence enabled environment"/>
    <x v="0"/>
    <x v="1"/>
    <s v="-"/>
    <s v="-"/>
    <x v="2"/>
    <s v="共通"/>
    <s v="アカウンタビリティ"/>
    <s v="Information and documentation — Records management and Artificial Intelligence — Principles and Considerations —  Part 1: Part 1: Records management in artificial intelligence enabled environment"/>
    <s v="情報と文書-記録管理と人工知能-原則と考察-第1部:第1部:人工知能対応環境における記録管理"/>
    <s v="This document provides principles and outlines consideration for records management in support of AI-enabled business, covering both AI-generated and AI-associated records.Note: This document is applicable to records management for artificial intelligence in all types of organizations."/>
    <s v="この文書では、AIによって生成された記録とAIに関連する記録の両方を対象として、AI対応ビジネスをサポートするための記録管理の原則と考慮事項の概要を説明する。注:この文書は、あらゆる種類の組織における人工知能の記録管理に適用される。"/>
    <x v="1"/>
    <s v="△"/>
    <s v="[観点1]_x000a_信頼性の属性に係る内容ではないため_x000a_[観点2]_x000a_AIの記録管理への適用_x000a_[観点3]_x000a_記録管理"/>
    <s v="-"/>
    <s v="〇"/>
    <m/>
    <m/>
    <m/>
    <m/>
    <m/>
    <m/>
    <s v="NP"/>
    <x v="0"/>
    <m/>
  </r>
  <r>
    <n v="139"/>
    <x v="0"/>
    <s v="ISO/NP TS 25280-2"/>
    <s v="Information and documentation — Records management and Artificial Intelligence — Principles and Considerations — ? Part 2: Part 2: Application of artificial intelligence capabilities for records management"/>
    <x v="0"/>
    <x v="1"/>
    <s v="-"/>
    <s v="-"/>
    <x v="2"/>
    <s v="共通"/>
    <s v="組織ガバナンス"/>
    <s v="Information and documentation — Records management and Artificial Intelligence — Principles and Considerations — ? Part 2: Part 2: Application of artificial intelligence capabilities for records management"/>
    <s v="情報と文書-記録管理と人工知能-原則と考察-第2部:第2部:記録管理への人工知能機能の適用"/>
    <s v="This document provides principles and outlines considerations for applying AI to records controls, records processes, as well as records and archives systems.Note: This document is applicable to artificial intelligence for records management in all types of organizations."/>
    <s v="本書では、AIを記録管理、記録プロセス、記録およびアーカイブズシステムに適用するための原則と考慮事項の概要を示す。注:本書は、あらゆる種類の組織における記録管理のための人工知能に適用される。"/>
    <x v="1"/>
    <s v="△"/>
    <s v="[観点1]_x000a_信頼性の属性に係る内容ではないため_x000a_[観点2]_x000a_AIの記録管理への適用_x000a_[観点3]_x000a_記録管理"/>
    <s v="-"/>
    <s v="〇"/>
    <m/>
    <m/>
    <m/>
    <m/>
    <m/>
    <m/>
    <s v="NP"/>
    <x v="0"/>
    <m/>
  </r>
  <r>
    <n v="140"/>
    <x v="0"/>
    <s v="ISO/IEC 22989:2022/AWI Amd 2"/>
    <s v="Information technology — Artificial intelligence — Artificial intelligence concepts and terminology — Amendment 2"/>
    <x v="3"/>
    <x v="0"/>
    <s v="-"/>
    <s v="-"/>
    <x v="0"/>
    <s v="共通"/>
    <s v="教育 / リテラシー"/>
    <s v="Information technology — Artificial intelligence — Artificial intelligence concepts and terminology — Amendment 2"/>
    <s v="情報技術-人工知能-人工知能の概念と用語-改訂2"/>
    <s v="N/A(公式サイトにてアブストラクトなし）"/>
    <s v="N/A(公式サイトにてアブストラクトなし）"/>
    <x v="0"/>
    <s v="△"/>
    <s v="[観点1]_x000a_人間の責任・最終的な意思決定にかかわるもの_x000a_[観点2]_x000a_AIにおける用語_x000a_[観点3]_x000a_特定の業界や技術に限定したものではないため"/>
    <s v="・ISOが承認した標準（#12）、アメンドメントドラフト1(#78)、ドラフトアメンドメント(#140)_x000a_・ISOが公表したドラフト22989-2(Part2)(#98)_x000a_・CEN-CENELECが採用した、ISO/IECの標準(#186)、アメンドメント1(#185)、アメンドメント2(#184)_x000a__x000a_【気づき事項候補】_x000a_1.ISO公式サイトから無償で購入できる文書であることからAI技術に関連する概念と用語を理解する入門書であると考えられる。_x000a_特に３章ではAIに係る基本用語、データ、機会学習、ニューラルネットワーク、自然言語処理等をコンセプトから理解する役割を担っている。_x000a__x000a_3.1 Terms related to AI_x000a_3.2 Terms related to data_x000a_3.3 Terms related to machine learning_x000a_3.4 Terms related to neural networks_x000a_3.5 Terms related to trustworthiness_x000a_3.6 Terms related to natural language processing_x000a_3.7 Terms related to comupter visoin_x000a__x000a_2.AI　ecosystemの定義を体系的に説明していることから、他文書に出現する専門用語の理解の一助になる辞書的な位置づけと考える。_x000a__x000a_【下記追加調査事項】_x000a_・ISO/IEC 22989:2022のIntroductionおよびScopeを閲覧し、以下事項を確認した。_x000a__x000a_AI 技術に関する標準化された概念と用語を提供するもので、広い範囲のステークホルダーに理解され、活用されることを目指す文書である。_x000a_ただ以下章はコンピュータサイエンスの知識がある専門家や利用者を想定した内容となっていることを確認した。_x000a_5.10　Data　（データ処理工程野中で、バイアス・欠損・データ汚染（poisoning）へ注意喚起している）_x000a_5.11 Machine leraning concepts　（機会学習のコンセプト）_x000a_8. AI ecosystem（AI Ecosystemの定義）_x000a__x000a_［本書の適用範囲」_x000a_・人工知能（AI）に関する用語を定義し、AI 分野における概念を説明するものである_x000a_・他の標準の策定や、多様な利害関係者間のコミュニケーションを支援するために使用できる。_x000a_・、商業企業、政府機関、非営利組織など、あらゆる種類の組織に適用可能である。"/>
    <s v="NA"/>
    <m/>
    <m/>
    <m/>
    <m/>
    <m/>
    <m/>
    <s v="AWI"/>
    <x v="0"/>
    <m/>
  </r>
  <r>
    <n v="141"/>
    <x v="0"/>
    <s v="ISO/IEC 23053:2022/AWI Amd 2"/>
    <s v="Framework for Artificial Intelligence (AI) Systems Using Machine Learning (ML) — Amendment 2"/>
    <x v="0"/>
    <x v="0"/>
    <s v="-"/>
    <s v="-"/>
    <x v="0"/>
    <s v="共通"/>
    <s v="AI基盤フレームワーク"/>
    <s v="Framework for Artificial Intelligence (AI) Systems Using Machine Learning (ML) — Amendment 2"/>
    <s v="機械学習(ML)を用いた人工知能(AI)システムのためのフレームワーク-改訂2"/>
    <s v="N/A(公式サイトにてアブストラクトなし）"/>
    <s v="N/A(公式サイトにてアブストラクトなし）"/>
    <x v="0"/>
    <s v="△"/>
    <s v="[観点1]_x000a_AI システムのうち特に機械学習（ML）を利用するシステムを記述するための共通フレームワークであるため_x000a_[観点2]_x000a_MLを利用する AIシステムの構造や概念を統一的に説明しているため_x000a_[観点3]_x000a_特定の業界や技術に限定したものではないため"/>
    <s v="【文書ステータス】_x000a_23053で確認できている文書は合計6件、内訳は下記。_x000a_■承認済みの最新標準:2件_x000a_・ISO/IEC 23053(#13）_x000a_・EN ISO/IEC 23053(#183)_x000a_■Amendementドラフト文書:4件_x000a_・ISO：2件（#79,#141)_x000a_・CEN-CENELEC：2件(#181,#182)_x000a__x000a_【AIエコシステムの定義について】_x000a_ISO/IEC 22989:2022の定義によると、AI Ecosystem はAI技術レイヤだけでなく、それを支える “基盤・データ・インフラ・技術的資源の集合体とされている。_x000a__x000a_【AIエコシステムの構成要素について】_x000a_AI Ecosystem（Figure 6）によると、AIエコシステムの構成要素は以下のレイヤーで成り立っている。_x000a_・AI Systems_x000a_・AI Function（推論・意思決定）_x000a_・Machine Learning_x000a_・Engineering（知識ベース、ルールなど）_x000a_・Big Data &amp; Data Sources_x000a_・Cloud / Edge Computing_x000a_・Resource Pools（CPU/GPU/NPU/ASIC等）_x000a__x000a_【AI systemsとは】_x000a_ここにおけるAI systemsは自動運転・不正検知システム・医療診断AI・チャットなど完成されたAIシステムを指しており、AI Function以降のレイヤー（基盤・データ・インフラ・技術の資源）に依存していること。"/>
    <s v="〇"/>
    <s v="-"/>
    <s v="-"/>
    <s v="-"/>
    <s v="-"/>
    <s v="-"/>
    <s v="-"/>
    <s v="AWI"/>
    <x v="0"/>
    <m/>
  </r>
  <r>
    <n v="142"/>
    <x v="0"/>
    <s v="ISO/IEC NP TS 26312"/>
    <s v="Information technology — Artificial intelligence — Identification and treatment of bias in AI by healthcare organizations"/>
    <x v="8"/>
    <x v="3"/>
    <s v="AIシステム全体"/>
    <s v="バイアス処理プロセス"/>
    <x v="1"/>
    <s v="ヘルスケア・医療"/>
    <s v="医療機器AI"/>
    <s v="Information technology — Artificial intelligence — Identification and treatment of bias in AI by healthcare organizations"/>
    <s v="IT-AI-医療機関によるAIにおけるバイアスの特定と処理"/>
    <s v="This document describes how to identify and address bias in AI systems for health serviceorganizations during procurement, implementation, and monitoring of these systems used to supportthe delivery and allocation of care and preventative services. This includes both clinician-facing, andpatient-facing AI applications provided to patients by their healthcare organization.This document is focused on bias in AI models, specifically models that exhibit decreasedaccuracy or cause differential impact that may unfairly disadvantage certain demographicgroups (also referred to as “protected classes” in some jurisdictions). This includesalgorithmic bias, data representation bias, labelling bias, and deployment-related bias. Thisdocument takes a broad view of bias, acknowledging that unfairness in AI outcomes mayarise from a variety of technical and non-technical sources throughout the AI systemlifecycle.This document is applicable to all types and sizes of health service organizations (e.g.hospitals, laboratories, pharmacies, community radiology clinics, and primary or ambulatorycare services), and stakeholders involved in regulating AI use within health serviceorganizations.This document does not consider AI system development or manufacturing processes, asthese are expected to be addressed in separate standards (noting that some health serviceorganizations may be directly involved in the development or manufacture of AI systems).Similarly, the document does not cover personal bias that may be exhibited by end users ofAI systems (e.g. cognitive or automation bias)."/>
    <s v="本文書では、医療および予防サービスの提供と配分を支援するために使用される医療サービス組織のAIシステムの調達、実施、モニタリングの際に、医療サービス組織のAIシステムにおけるバイアスを特定し、対処する方法について説明する。これには、医療機関が患者に提供する臨床医向けと患者向けの両方のAIアプリケーションが含まれる。本文書では、AIモデルにおけるバイアス、特に、精度の低下を示すモデルや、特定の人口統計学的グループ(一部の法域では「保護されたクラス」とも呼ばれる)に不当な不利益を与える可能性のある異なる影響を引き起こすモデルに焦点を当てている。これには、アルゴリズムバイアス、データ表現バイアス、ラベリングバイアス、および導入関連のバイアスが含まれる。本文書では、バイアスについて幅広い視点を取り上げ、AI結果の不公平性は、AIシステムのライフサイクルを通じて、様々な技術的および非技術的な原因から生じる可能性があることを認識している。本文書は、あらゆる種類と規模の医療サービス組織(例えば、病院、研究所、薬局、地域放射線クリニック、一次医療サービスまたは看護サービス)、および医療サービス組織内のAI使用の規制に関与する利害関係者に適用される。本文書では、AIシステムの開発または製造プロセスについては考慮していない。なぜなら、これらは別の基準で扱われることが期待されているからである(一部の医療サービス組織はAIシステムの開発または製造に直接関与している可能性があることに留意する)。同様に、本文書では、AIシステムのエンドユーザーが示す可能性のある個人的なバイアス(例えば、認知的バイアスまたは自動化バイアス)についても取り上げていない。"/>
    <x v="1"/>
    <s v="△"/>
    <s v="[観点1]_x000a_バイアスへの対応_x000a_[観点2]_x000a_医療サービス組織のAIシステムにおけるバイアスの特定・対応方法_x000a_[観点3]_x000a_医療業界向け"/>
    <s v="-"/>
    <s v="〇"/>
    <m/>
    <m/>
    <m/>
    <m/>
    <m/>
    <m/>
    <s v="NP"/>
    <x v="0"/>
    <m/>
  </r>
  <r>
    <n v="143"/>
    <x v="0"/>
    <s v="ISO/IEC NP TS 26320.2"/>
    <s v="Artificial intelligence — Corpus development and maintenance for natural language processing systems"/>
    <x v="0"/>
    <x v="1"/>
    <s v="-"/>
    <s v="開発プロセス"/>
    <x v="0"/>
    <s v="共通"/>
    <s v="自然言語処理"/>
    <s v="Artificial intelligence — Corpus development and maintenance for natural language processing systems"/>
    <s v="人工知能-自然言語処理システムのためのコーパス開発と保守"/>
    <s v="This document establishes principles, frameworks and methods for developing and maintaining corpora that are used for natural language processing (NLP) systems. It includes requirements and recommendations for corpus construction and application, and provides guidance and measures for quality evaluation of corpora used for NLP systems.This document is applicable for all organizations involved in any stage of an AI system life cycle."/>
    <s v="この文書は、自然言語処理(NLP)システムで使用されるコーパスを開発および維持するための原則、フレームワーク、および方法を確立します。これには、コーパスの構築と適用に関する要件と推奨事項が含まれ、NLPシステムで使用されるコーパスの品質評価に関するガイダンスと手段が提供されます。この文書は、AIシステムのライフサイクルのあらゆる段階に関与するすべての組織に適用できます。"/>
    <x v="1"/>
    <s v="△"/>
    <s v="[観点1]_x000a_信頼性の属性に係る内容ではないため_x000a_[観点2]_x000a_自然言語処理で使用されるコーパスの開発・維持の方法_x000a_[観点3]_x000a_特定の業界や技術に限定したものではないため"/>
    <s v="【コーパスとは】_x000a_コーパスとは、実際に使われた大量の文章や話し言葉を集めたデータベースを指し、言語の傾向や使われ方を分析するために、研究やAI の学習で活用される"/>
    <s v="△"/>
    <s v="1.Nordquist, Richard. “Definition and Examples of Corpus Linguistics”._x000a_ThoughtCo. 2025-05-12. (参照2026-02-09)"/>
    <s v="https://www.thoughtco.com/what-is-corpus-linguistics-1689936"/>
    <m/>
    <m/>
    <m/>
    <m/>
    <s v="NP"/>
    <x v="0"/>
    <m/>
  </r>
  <r>
    <n v="144"/>
    <x v="0"/>
    <s v="ISO/CD 19178-2"/>
    <s v="Training data markup language for artificial intelligence — Part 2: JSON encoding"/>
    <x v="0"/>
    <x v="3"/>
    <s v="データ"/>
    <s v="-"/>
    <x v="0"/>
    <s v="共通"/>
    <s v="データ管理 (ID連携)"/>
    <s v="Training data markup language for artificial intelligence — Part 2: JSON encoding"/>
    <s v="人工知能のためのトレーニングデータマークアップ言語-第2回:JSONエンコーディング"/>
    <s v="N/A(公式サイトにてアブストラクトなし）"/>
    <s v="N/A(公式サイトにてアブストラクトなし）"/>
    <x v="1"/>
    <s v="△"/>
    <s v="[観点1]_x000a_信頼性の属性に係る内容ではないため_x000a_[観点2]_x000a_人口知能のトレーニングデータ（JSON）_x000a_[観点3]_x000a_特定の業界や技術に限定したものではないため"/>
    <s v="トレーニングデータに係る技術仕様"/>
    <s v="NA"/>
    <m/>
    <m/>
    <m/>
    <m/>
    <m/>
    <m/>
    <s v="CD"/>
    <x v="0"/>
    <m/>
  </r>
  <r>
    <n v="145"/>
    <x v="0"/>
    <s v="ISO/CD 19178-3"/>
    <s v="Training data markup language for artificial intelligence — Part 3: XML encoding"/>
    <x v="0"/>
    <x v="3"/>
    <s v="データ"/>
    <s v="-"/>
    <x v="0"/>
    <s v="共通"/>
    <s v="データ管理 (ID連携)"/>
    <s v="Training data markup language for artificial intelligence — Part 3: XML encoding"/>
    <s v="人工知能のためのトレーニングデータマークアップ言語-第3部:XMLエンコーディング"/>
    <s v="N/A(公式サイトにてアブストラクトなし）"/>
    <s v="N/A(公式サイトにてアブストラクトなし）"/>
    <x v="1"/>
    <s v="△"/>
    <s v="[観点1]_x000a_信頼性の属性に係る内容ではないため_x000a_[観点2]_x000a_人口知能のトレーニングデータ（XML）_x000a_[観点3]_x000a_特定の業界や技術に限定したものではないため"/>
    <s v="トレーニングデータに係る技術仕様"/>
    <s v="NA"/>
    <m/>
    <m/>
    <m/>
    <m/>
    <m/>
    <m/>
    <s v="CD"/>
    <x v="0"/>
    <m/>
  </r>
  <r>
    <n v="146"/>
    <x v="1"/>
    <s v="prEN ISO/IEC TR 23281"/>
    <s v="Artificial Intelligence - Overview of Al tasks and functionalities related to natural language processing"/>
    <x v="0"/>
    <x v="0"/>
    <s v="-"/>
    <s v="-"/>
    <x v="0"/>
    <s v="共通"/>
    <s v="自然言語処理"/>
    <s v="Artificial Intelligence - Overview of Al tasks and functionalities related to natural language processing"/>
    <s v="人工知能-自然言語処理に関連するAlタスクと機能の概要"/>
    <s v="This document describes the concept of AI task as applied to natural language. It proposes a landscaping of the AI tasks related to the analysis or generation of natural language, as well as other languagerelated functionalities that are associated to those AI systems. It identifies existing and competing terminologies, co-existing variants of the same tasks and functionalities, and how specific tasks can be affected by language diversity in terms of their role or their challenges. This includes all languages, dialects and variants, whether official or not. The relations among tasks or functionalities, and their interactions within pipelines, are discussed and illustrated. In addition, the document provides references to existing standards and published guidelines associated to those tasks and functionalities, highlighting their differences in case of competing standards."/>
    <s v="この文書では、自然語に適用されるAIタスクの概念について説明する。自然語の分析または生成に関連するAIタスクと、それらのAIシステムに関連する他の言語関連機能のランドスケープを提案する。既存の用語と競合する用語、同じタスクと機能の共存するバリアント、および特定のタスクが言語の多様性によってその役割や課題にどのように影響されるかを特定する。これには、公式であるかどうかにかかわらず、すべての言語、方言、バリアントが含まれる。タスク間または機能間の関係、およびパイプライン内での相互作用について説明し、図示した。さらに、この文書では、既存の標準およびこれらのタスクと機能に関連する公開されたガイドラインへの参照を提供し、競合する標準の場合の違いを強調している。"/>
    <x v="1"/>
    <s v="△"/>
    <s v="[観点1]_x000a_AIタスクと機能の概要_x000a_[観点2]_x000a_AIタスクと機能の概要_x000a_[観点3]_x000a_特定の業界や技術に限定したものではないため"/>
    <s v="【AIタスクと機能】_x000a_AIタスクは人口知能を活用して業務の整理、分類、優先順位付けを自動化するシステムやプロセスを指し、そのタスクを行うのが機能を指す"/>
    <s v="△"/>
    <s v="0.ISO/IEC 22989:2022_x000a_1.Genorma. “prEN ISO/IEC TR 23281 - Artificial Intelligence - Overview of AI tasks and functionalities related to natural language processing”. Genorma. (参照2026-02-10)"/>
    <s v="https://genorma.com/en/standards/pren-iso-iec-tr-23281"/>
    <m/>
    <m/>
    <m/>
    <m/>
    <s v="prEN"/>
    <x v="0"/>
    <s v="〇"/>
  </r>
  <r>
    <n v="147"/>
    <x v="1"/>
    <s v="prEN ISO/IEC 42102"/>
    <s v="Information technology - Artificial intelligence - Framework for characterizing AI system methods and capabilities"/>
    <x v="0"/>
    <x v="3"/>
    <s v="AIシステム全体"/>
    <s v="-"/>
    <x v="0"/>
    <s v="共通"/>
    <s v="AI基盤フレームワーク"/>
    <s v="Information technology - Artificial intelligence - Framework for characterizing AI system methods and capabilities"/>
    <s v="情報技術-人工知能-AIシステムの方法と能力を特徴づけるための枠組み"/>
    <s v="This document provides a framework of descriptors to support the consistent characterization of AI system methods and capabilities. The framework helps AI stakeholders describe AI systems and have a common understanding of them. This document applies to all types of organizations involved in any of the lifecycle stages of AI systems as well as to any AI stakeholder roles"/>
    <s v="本文書は、AIシステムのメソッドと機能の一貫した特徴付けをサポートするための記述子のフレームワークを提供する。このフレームワークは、AIの利害関係者がAIシステムを記述し、それらについて共通の理解を持つのに役立つ。本文書は、AIシステムのライフサイクル段階に関与するすべてのタイプの組織と、AIの利害関係者の役割に適用される。"/>
    <x v="1"/>
    <s v="△"/>
    <s v="[観点1]_x000a_信頼性の属性に係る内容ではないため_x000a_[観点2]_x000a_AIシステムのメソッドと機能等に係る記述子のフレームワーク_x000a_[観点3]_x000a_特定の業界や技術に限定したものではないため"/>
    <s v="#63 ISO/IECのドラフト_x000a_#147 CEN-CENELECがISOを採用しているドラフト版_x000a__x000a_開発段階でCD(Committee Draft)（stage:30.60）であり、目次は非公開のため、確認不可"/>
    <s v="△"/>
    <s v="1.ISO/IEC JTC 1/SC 42. “ISO/IEC CD 42102 Information technology — Artificial intelligence — Framework for characterizing AI system methods and capabilities”._x000a_ISO. 2025-11-14. (参照2026-02-10)"/>
    <s v="https://www.iso.org/standard/86898.html"/>
    <m/>
    <m/>
    <m/>
    <m/>
    <s v="prEN"/>
    <x v="0"/>
    <s v="〇"/>
  </r>
  <r>
    <n v="148"/>
    <x v="1"/>
    <s v="prEN ISO/IEC 42001"/>
    <s v="Information technology - Artificial intelligence - Management system (ISO/IEC 42001:2023)"/>
    <x v="1"/>
    <x v="2"/>
    <s v="-"/>
    <s v="-"/>
    <x v="0"/>
    <s v="共通"/>
    <s v="組織ガバナンス"/>
    <s v="Information technology - Artificial intelligence - Management system (ISO/IEC 42001:2023)"/>
    <s v="情報技術-人工知能-マネジメントシステム(ISO/IEC 42001:2023)"/>
    <s v="This document specifies the requirements and provides guidance for establishing, implementing, maintaining and continually improving an AI management system within the context of an organization. This document is intended for use by an organization providing or using products or services that utilize AI systems. This document helps the organization develop or use AI systems responsibly in pursuing its objectives and meet applicable regulatory requirements, obligations related to interested parties and expectations from them. This document is applicable to any organization, regardless of size, type and nature, that provides or uses products or services that utilize AI systems."/>
    <s v="本文書は、組織の中でAIマネジメントシステムを確立し、実施し、維持し、継続的に改善するための要求事項を規定し、ガイダンスを提供する。本文書は、AIシステムを利用する製品又はサービスを提供又は使用する組織による使用を意図している。本文書は、組織が責任を持ってAIシステムを開発又は使用し、その目的を追求し、適用される規制要求事項、利害関係者に関連する義務及び利害関係者からの期待を満たすのに役立つ。本文書は、規模、種類及び性質にかかわらず、AIシステムを利用する製品又はサービスを提供又は使用するあらゆる組織に適用される。"/>
    <x v="1"/>
    <s v="△"/>
    <s v="[観点1]_x000a_組織がAIシステムを責任もって開発・提供等するための要求事項_x000a_[観点2]_x000a_組織がAIシステムを責任もって開発・提供等するための要求事項_x000a_[観点3]_x000a_特定の業界や技術に限定したものではないため"/>
    <s v="関連文書から以下2点を確認。_x000a_1.当該文書の位置づけ：_x000a_・ISO/IEC 42001は、AI の開発・提供・利用において責任あるガバナンス体制を構築するための管理システム要求事項を定めている_x000a__x000a_2.ポイント　_x000a_・PDCA 型の管理システム国際規格である。（関連文書2)_x000a_6.Planning_x000a_7.Support_x000a_8.Operation._x000a_9.Performance evaluation_x000a_10.Improvement_x000a__x000a_・ISO 42005という実践的な指針に補完されるハイレベルのガバナンス構造を定めている（関連文書3)_x000a_42001が高位構造を定める一方、42005 は運用面（不確実性対応・リスクに応じたコントロール・継続的性能評価・意思決定基準の明確化）を定めている"/>
    <s v="△"/>
    <s v="#36(ISO/IEC 42001:2023)と同一文書のため、割愛"/>
    <s v="-"/>
    <s v="-"/>
    <s v="-"/>
    <s v="-"/>
    <s v="-"/>
    <s v="prEN"/>
    <x v="0"/>
    <s v="〇"/>
  </r>
  <r>
    <n v="149"/>
    <x v="1"/>
    <s v="prEN ISO/IEC 25059"/>
    <s v="Software engineering - Systems and software Quality Requirements and Evaluation (SQuaRE) - Quality models for AI systems (ISO/IEC DIS 25059:2025)"/>
    <x v="4"/>
    <x v="3"/>
    <s v="AIシステム全体"/>
    <s v="-"/>
    <x v="0"/>
    <s v="共通"/>
    <s v="公平性評価"/>
    <s v="Software engineering - Systems and software Quality Requirements and Evaluation (SQuaRE) - Quality models for AI systems (ISO/IEC DIS 25059:2025)"/>
    <s v="Software engineering-Systems and software Quality Requirements and Evaluation(SQuaRE)-AIシステムのためのQuality models(ISO/IEC DIS 25059:2025)"/>
    <s v="This document outlines quality models for AI systems and services and is an application specific extension to the standards on SQuaRE. The characteristics and sub-characteristics detailed in the models provide consistent terminology for specifying, measuring and evaluating AI system and service quality. The characteristics and sub-characteristics detailed in the models also provide a set of quality characteristics against which stated quality requirements can be compared for completeness."/>
    <s v="このドキュメントでは、AIシステムおよびサービスの品質管理モデルの概要を説明します。これは、SQuaREの標準に対するアプリケーション固有の拡張です。モデルで詳細に説明されている特性およびサブ特性は、AIシステムおよびサービスの品質管理を指定、測定および評価するための一貫した用語を提供します。また、モデルで詳細に説明されている特性およびサブ特性は、記載されている品質管理要件と完全性を比較できる一連の品質管理特性も提供します。"/>
    <x v="0"/>
    <s v="△"/>
    <s v="[観点1]_x000a_AIシステムの品質を管理_x000a_[観点2]_x000a_AIシステムの品質を評価するためのプロセス_x000a_[観点3]_x000a_特定の業界や技術に限定したものではないため"/>
    <s v="【参考情報】_x000a_■Product quality model_x000a_・一般システムの品質特性を定めたISO/IEC 25010にAIシステムならではの特性を追加・変更したもの_x000a_■追加・変更された特性_x000a_＜追加＞_x000a_・User Controllability_x000a_・ Functional adaptability_x000a_・Robustness_x000a_・Transparency_x000a_＜変更＞_x000a_Functional correctness_x000a__x000a_【文書ステータス】_x000a_CEN/CENELECでの承認済の標準（#179）(#149が改訂中のドラフト)_x000a_ISO/IECの承認済の標準(#27)（#80が改訂中ドラフト）_x000a__x000a_【SQuaREについて】（#27,#42,#80,#131,149,#179)_x000a_・関連文書2のAbstractより、ISO/IEC 25059 は、ISO/IEC 25010 を基礎として構築された「AI システム向けの品質モデル」である。_x000a_・SQuaRE はソフトウェア品質評価のための ISO/IEC 25000 シリーズから引用した概念である。_x000a_・従来のISO/IEC25010から拡張し、AIのSub-Characteristicsとして以下４つの特性が追加されたことから、25059はAIの特質に特化した品質モデル標準の位置づけである。下記項目はBPOの目次の5章　Product Quality Modelから確認できる。_x000a_・機能適合性：functional adaptability_x000a_・ユーザビリティ・透明性:user controllability, transparency_x000a_・堅牢性:robustness_x000a_・保守性：intervenability_x000a__x000a_【文書ステータス】_x000a_CEN/CENELECでの承認済の標準（#179）(#149がドラフト)_x000a_ISO/IECの承認済の標準(#27)（#80、#149がドラフト）"/>
    <s v="△"/>
    <s v="1.Genorma._x000a_“prEN ISO/IEC 25059 — Draft European Standard (rev) [page details not retrievable]”._x000a_Genorma. (参照2026‑02‑05)."/>
    <s v="https://genorma.com/en/standards/pren-iso-iec-25059"/>
    <s v="-"/>
    <s v="-"/>
    <s v="-"/>
    <s v="-"/>
    <s v="prEN"/>
    <x v="0"/>
    <s v="〇"/>
  </r>
  <r>
    <n v="150"/>
    <x v="1"/>
    <s v="prEN ISO/IEC 25029"/>
    <s v="Artificial intelligence - AI-enhanced nudging"/>
    <x v="3"/>
    <x v="0"/>
    <s v="-"/>
    <s v="-"/>
    <x v="0"/>
    <s v="共通"/>
    <s v="心理的影響 / 福祉"/>
    <s v="Artificial intelligence - AI-enhanced nudging"/>
    <s v="人工知能-AIで強化されたナッジング"/>
    <s v="N/A"/>
    <s v="該当なし"/>
    <x v="1"/>
    <s v="△"/>
    <s v="[観点1]_x000a_人間の責任・最終的な意思決定にかかわるもの_x000a_[観点2]_x000a_AIに係るナッジング_x000a_[観点3]_x000a_特定の業界や技術に限定したものではないため"/>
    <s v="#188 ISO/IECのドラフト_x000a_#150 CEN-CENELECのドラフト_x000a__x000a_【AI‑enhanced nudging とは】_x000a_AI が個人データや行動パターンを分析し、個々人に合わせて最適化されたナッジ（行動誘導）を提供する仕組み。AI によるパーソナライズにより、従来のナッジングより強力かつ精密な介入が行われる可能性があるとされる"/>
    <s v="△"/>
    <s v="1.Springer Nature.&quot;AI-enhanced nudging in public policy: why to worry and how to respond&quot;.2025-06-21.(参照2026-02-09)"/>
    <s v="https://link.springer.com/article/10.1007/s11299-025-00322-3"/>
    <s v="-"/>
    <s v="-"/>
    <s v="-"/>
    <s v="-"/>
    <s v="prEN"/>
    <x v="0"/>
    <s v="〇"/>
  </r>
  <r>
    <n v="151"/>
    <x v="1"/>
    <s v="prEN ISO/IEC 24970"/>
    <s v="Artificial intelligence - AI system logging (ISO/IEC DIS 24970:2025)"/>
    <x v="9"/>
    <x v="1"/>
    <s v="-"/>
    <s v="記録プロセス"/>
    <x v="0"/>
    <s v="共通"/>
    <s v="組織ガバナンス"/>
    <s v="Artificial intelligence - AI system logging (ISO/IEC DIS 24970:2025)"/>
    <s v="人工知能-AIシステムロギング(ISO/IEC DIS 24970:2025)"/>
    <s v="This document describes common capabilities, requirements and a supporting information model for logging of events in AI systems. This document is designed to be used with a risk management system."/>
    <s v="本文書では、AIシステムにおけるイベントのロギングのための一般的な機能、要件、およびサポート情報モデルについて説明する。本文書は、リスク管理システムとともに使用するように設計されている。"/>
    <x v="1"/>
    <s v="△"/>
    <s v="[観点1]_x000a_AIの動作や判断に対して、人間が監視・介入・停止できること_x000a_[観点2]_x000a_ロギングのための機能・要件_x000a_[観点3]_x000a_特定の業界や技術に限定したものではないため"/>
    <s v="#86 ISO/IECのドラフト_x000a_# 151 CEN-CENELECのドラフト_x000a__x000a_関連文書1によると、ロギングとは_x000a_AI システムのイベント・動作を記録し、利点・危険の把握、堅牢性・セキュリティ・データ品質の確保、規格遵守を支援するための仕組み"/>
    <s v="△"/>
    <s v="1.Esya Centre. “Comments on ISO/IEC CD 24970 Artificial Intelligence – AI System Logging”. _x000a_Esya Centre. 2025-05-01. (参照2026-02-09)_x000a__x000a_2.ISO/IEC JTC 1/SC 42. “ISO/IEC DIS 24970 Artificial intelligence — AI system logging”._x000a_ISO. (参照2026-02-09)"/>
    <s v="https://static1.squarespace.com/static/5bcef7b429f2cc38df3862f5/t/68132bc883f9a510c951b105/1746086862578/ISOIEC+CD+24970.pdf"/>
    <s v="https://www.iso.org/obp/ui/en/#iso:std:iso-iec:24970:dis:ed-1:v1:en"/>
    <m/>
    <m/>
    <m/>
    <s v="prEN"/>
    <x v="0"/>
    <s v="〇"/>
  </r>
  <r>
    <n v="152"/>
    <x v="1"/>
    <s v="prEN ISO/IEC 23282"/>
    <s v="Artificial Intelligence - Evaluation methods for accurate natural language processing systems"/>
    <x v="4"/>
    <x v="3"/>
    <s v="AIシステム全体"/>
    <s v="-"/>
    <x v="0"/>
    <s v="共通"/>
    <s v="自然言語処理"/>
    <s v="Artificial Intelligence - Evaluation methods for accurate natural language processing systems"/>
    <s v="人工知能-正確な自然言語処理システムの評価方法"/>
    <s v="This document specifies the evaluation of natural language processing systems, in the sense of measuring the quality of a system’s results to assess its functional suitability. It provides a definition of evaluation methods for those systems, together with guidance on how to select, implement and interpret those evaluation methods. This document covers quantitative metrics as well as other evaluation methods. It includes requirements on the implementation of the described metrics, and further requirements on the technical resources involved in the evaluation process."/>
    <s v="本文書は、自然言語処理システムの評価を規定するものであり、システムの機能的適合性を評価するためにシステムの結果の品質を測定するという意味である。本文書は、これらのシステムの評価方法の定義と、それらの評価方法の選択、実施、解釈方法に関するガイダンスを提供する。本文書は、定量的指標およびその他の評価方法を対象とし、記述された指標の実施に関する要件、および評価プロセスに関与する技術的資源に関するさらなる要件を含む。"/>
    <x v="1"/>
    <s v="△"/>
    <s v="[観点1]_x000a_性能評価_x000a_[観点2]_x000a_自然言語処理システムの性能評価_x000a_[観点3]_x000a_特定の業界や技術に限定したものではないため"/>
    <s v="自然言語処理システムの性能評価"/>
    <s v="〇"/>
    <m/>
    <m/>
    <m/>
    <m/>
    <m/>
    <m/>
    <s v="prEN"/>
    <x v="0"/>
    <s v="〇"/>
  </r>
  <r>
    <n v="153"/>
    <x v="1"/>
    <s v="prEN 18288"/>
    <s v="Artificial Intelligence - Taxonomy of AI tasks in computer vision"/>
    <x v="0"/>
    <x v="0"/>
    <s v="-"/>
    <s v="-"/>
    <x v="0"/>
    <s v="共通"/>
    <s v="画像認識 / 圧縮"/>
    <s v="Artificial Intelligence - Taxonomy of AI tasks in computer vision"/>
    <s v="AI-コンピュータービジョンにおけるAIタスクの分類"/>
    <s v="This document describes a taxonomy of the AI tasks related to computer vision. It includes AI tasks pertaining to either the analysis or generation of images and videos."/>
    <s v="本文書では、コンピュータ・ビジョンに関連するAIタスクの分類について説明する。これには、画像およびビデオの分析または生成に関連するAIタスクが含まれる。"/>
    <x v="1"/>
    <s v="△"/>
    <s v="[観点1]_x000a_信頼性の属性に係る内容ではないため_x000a_[観点2]_x000a_AIタスクの分類_x000a_[観点3]_x000a_特定の業界や技術に限定したものではないため"/>
    <s v="【AIタスクと機能】_x000a_AIタスクは人口知能を活用して業務の整理、分類、優先順位付けを自動化するシステムやプロセスを指し、そのタスクを行うのが機能を指す_x000a__x000a_【目次について】_x000a_現在開発段階で、目次が未公開のため、確認不可。_x000a_Stage:IN_DEVELOPMENT_x000a_20.60 Close of comment period_x000a_Nov 24, 2025"/>
    <s v="△"/>
    <s v="1.CEN/CLC JTC 21. “prEN 18288 Artificial Intelligence – Taxonomy of AI tasks in computer vision”._x000a_Genorma. 2025-11-24. (参照2026-02-09)"/>
    <s v="https://genorma.com/en/standards/pren-18288"/>
    <m/>
    <m/>
    <m/>
    <m/>
    <s v="prEN"/>
    <x v="0"/>
    <m/>
  </r>
  <r>
    <n v="154"/>
    <x v="1"/>
    <s v="prEN 18287"/>
    <s v="Sustainable Artificial Intelligence – Guidelines and metrics for the environmental impact of artificial intelligence systems and services"/>
    <x v="5"/>
    <x v="0"/>
    <s v="-"/>
    <s v="-"/>
    <x v="0"/>
    <s v="共通"/>
    <s v="組織ガバナンス"/>
    <s v="Sustainable Artificial Intelligence – Guidelines and metrics for the environmental impact of artificial intelligence systems and services"/>
    <s v="持続可能な人工知能-人工知能システムとサービスの環境への影響に関するガイドラインと指標"/>
    <s v="This document describes the principles and framework for environmental impact measurement of artificial intelligence systems and services and provides guidelines for impact reduction throughout its lifecycle. It includes: - A framework for defining the environmental impact of artificial intelligence - A harmonized calculation method for assessing the environmental impact of artificial intelligence systems and services - Reporting guidelines - Best practices for reducing the environmental impact of AI systems and services throughout their lifecycle. This document is aimed at organizations developing AI systems and services and organizations using AI systems and services, but also at all actors in the value chain who are required to use AI systems and services. "/>
    <s v="本文書は、AIシステム及びサービスの環境影響測定のための原則及び枠組みを記述し、そのライフサイクルを通じて影響を低減するためのガイドラインを提供する。本文書には、以下が含まれる。-AIの環境影響を定義するための枠組み-AIシステム及びサービスの環境影響を評価するための調和された計算方法-報告ガイドライン-AIシステム及びサービスのライフサイクルを通じて環境への影響を低減するためのベストプラクティス。本文書は、AIシステム及びサービスを開発している組織、AIシステム及びサービスを使用している組織、並びにAIシステム及びサービスを使用することが要求される価値連鎖のすべての関係者を対象としている。"/>
    <x v="1"/>
    <s v="△"/>
    <s v="[観点1]_x000a_サステナビリティ_x000a_[観点2]_x000a_AIシステム及びサービスの環境影響測定のための原則と枠組み_x000a_[観点3]_x000a_特定の業界や技術に限定したものではないため"/>
    <s v="AIシステム及びサービスの環境影響測定のための原則と枠組み_x000a_-AIの環境影響を定義するための枠組み_x000a_-AIシステム及びサービスの環境影響を評価するための計算方法_x000a_-報告ガイドライン_x000a_-AIシステム及びサービスのライフサイクルを通じて環境への影響を低減するためのベストプラクティス_x000a__x000a_・現在開発段階で、目次が未公開のため、目次等は確認不可。_x000a_IN_DEVELOPMENT_x000a_prEN 18287_x000a_10.99 New project approved_x000a_Sep 30, 2025"/>
    <s v="△"/>
    <s v="1.CEN/CLC JTC 21. “prEN 18287‑1 Sustainable Artificial Intelligence – Guidelines and metrics for the environmental impact of artificial intelligence systems and services”._x000a_Genorma. 2025‑09‑30. (参照2026‑02‑10)"/>
    <s v="https://genorma.com/en/standards/pren-18287-1"/>
    <m/>
    <m/>
    <m/>
    <m/>
    <s v="prEN"/>
    <x v="0"/>
    <m/>
  </r>
  <r>
    <n v="155"/>
    <x v="1"/>
    <s v="prEN 18286"/>
    <s v="Artificial intelligence - Quality management system for EU AI Act regulatory purposes"/>
    <x v="0"/>
    <x v="2"/>
    <s v="-"/>
    <s v="-"/>
    <x v="0"/>
    <s v="共通"/>
    <s v="品質・評価"/>
    <s v="Artificial intelligence - Quality management system for EU AI Act regulatory purposes"/>
    <s v="人工知能-EU AI法規制目的のための品質管理システム"/>
    <s v="This document specifies the requirements and provides guidance for the definition, implementation, maintenance and improvement of a quality management system for organizations that provide AI systems. This document is intended to support the organization in meeting applicable regulatory requirements."/>
    <s v="この規格は、AIシステムを提供する組織に対して、品質マネジメントシステムの要求事項を規定し、その定義、実施、維持及び改善のための手引を提供する。この規格は、組織が適用される規制要求事項を満たすことを支援することを意図している。"/>
    <x v="1"/>
    <s v="△"/>
    <s v="[観点1]_x000a_信頼性の属性に係る内容ではないため_x000a_[観点2]_x000a_AIシステム提供組織への品質マネジメントシステムの要求事項_x000a_[観点3]_x000a_特定の業界や技術に限定したものではないため"/>
    <s v="-"/>
    <s v="△"/>
    <s v="1.CEN/CLC JTC 21. “prEN 18286 Quality Management System for EU AI Act Regulatory Purposes”._x000a_Genorma. 2025‑10‑30. (参照2026‑02‑10)"/>
    <s v="https://genorma.com/en/standards/pren-18286"/>
    <m/>
    <m/>
    <m/>
    <m/>
    <s v="prEN"/>
    <x v="0"/>
    <m/>
  </r>
  <r>
    <n v="156"/>
    <x v="1"/>
    <s v="prEN 18285"/>
    <s v="AI Conformity assessment framework"/>
    <x v="0"/>
    <x v="2"/>
    <s v="-"/>
    <s v="-"/>
    <x v="0"/>
    <s v="共通"/>
    <s v="組織ガバナンス"/>
    <s v="AI Conformity assessment framework"/>
    <s v="AI適合性評価フレームワーク"/>
    <s v="Artificial Intelligence conformity assessment serves the purpose of providing notice and assurance to stakeholders about conformity against stated requirements. It maps the conformity assessment activities to the different phases of the AI system life cycle. This document provides procedures and processes for conformity assessment activities related to AI systems. The intended audience for this document is primarily conformity assessment scheme developers, owners and operators that evaluate, test, assess and certify AI systems. It is also useful for organizations and people that are not scheme owners or operators, such as AI system stakeholders including AI system developers, providers, customers, partners and regulatory authorities."/>
    <s v="AI適合性評価は、定められた要求事項への適合性について利害関係者に通知し、保証することを目的としている。AI適合性評価活動をAIシステムのライフサイクルの様々な段階にマッピングする。本文書は、AIシステムに関連する適合性評価活動の手順とプロセスを提供する。本文書の対象読者は、主に、AIシステムを評価、テスト、評価、認証する適合性評価スキームの開発者、所有者、運営者である。また、AIシステムの開発者、提供者、顧客、パートナー、規制当局などのAIシステムの利害関係者など、スキームの所有者や運営者ではない組織や人々にも有用である。"/>
    <x v="1"/>
    <s v="△"/>
    <s v="[観点1]_x000a_信頼性の属性に係る内容ではないため_x000a_[観点2]_x000a_AIシステムに関連する適合性評価活動の手順とプロセス_x000a_[観点3]_x000a_特定の業界や技術に限定したものではないため"/>
    <s v="【参考情報】_x000a_■位置づけ_x000a_Artificial Intelligence（AI）システムの「適合性評価（Conformity Assessment）」のための欧州規格案（draft European Standard）_x000a_■概要_x000a_・目的_x000a_AIの適合性評価を通じて、定められた要求事項への適合についてステークホルダーに通知と保証を提供する。_x000a_・ライフサイクル対応_x000a_AIシステムのライフサイクル各段階に、適合性評価活動を体系的に対応付ける。_x000a_・規定内容_x000a_AIシステムに関する適合性評価活動の手順およびプロセスを規定する。_x000a_・主な対象読者_x000a_AIシステムを評価・試験・審査・認証する適合性評価スキームの開発者、所有者、運営者。_x000a_・その他の想定利用者_x000a_スキーム運営者以外の関係者も対象： _x000a_AIシステムの開発者、提供者、顧客、パートナー、規制当局_x000a_これらを含むAIシステムのステークホルダー全般にとって有用。_x000a__x000a_■CEN-CENELEC JTC21の中での活動主体_x000a_・Working Group 2（Operational aspects）_x000a_・上記グループが扱うその他の標準_x000a_・Conformity Assessment(prEN 18285)_x000a_・Quality Management Systems(prEN 18286)_x000a_・Risk Management(prEN 18228)"/>
    <s v="△"/>
    <s v="1.CEN/CLC/JTC 21. “prEN 18285 AI Conformity assessment framework”. Genorma. 2024-10-16.（参照2026-02-20）_x000a__x000a_2.CEN‑CENELEC JTC 21. “Working Groups &amp; Projects”. CEN‑CENELEC JTC 21.（参照2026-02-20）"/>
    <s v="https://genorma.com/en/standards/pren-18285"/>
    <s v="https://jtc21.eu/working-groups/"/>
    <m/>
    <m/>
    <m/>
    <s v="prEN"/>
    <x v="0"/>
    <m/>
  </r>
  <r>
    <n v="157"/>
    <x v="1"/>
    <s v="prEN 18284"/>
    <s v="Artificial Intelligence -- Quality and governance of datasets in AI"/>
    <x v="4"/>
    <x v="3"/>
    <s v="データ"/>
    <s v="-"/>
    <x v="0"/>
    <s v="共通"/>
    <s v="データ管理 (ID連携)"/>
    <s v="Artificial Intelligence -- Quality and governance of datasets in AI"/>
    <s v="AI--AIにおけるデータセットのクオリティとガバナンス"/>
    <s v="This document provides guidance and requirements for the creation and management of datasets in the context of AI, including design choices, data collection and preparation. It defines metrics and methodology to assess dataset quality characteristics such as representativeness, relevance, completeness and correctness. This encompasses consideration of any data, including training data, validation data and test data, and to be used in conjunction with any AI technology."/>
    <s v="本文書は、設計の選択、データの収集と準備を含む、AIの文脈におけるデータセットの作成と管理のためのガイダンスと要件を提供する。それは、代表性、関連性、完全性、正確性などのデータセットの特性を評価するための指標と方法論を定義する。これには、トレーニングデータ、検証データ、テストデータを含むあらゆるデータの考慮が含まれ、あらゆるAI技術と組み合わせて使用される。"/>
    <x v="1"/>
    <s v="△"/>
    <s v="[観点1]_x000a_データセット関連で正確性に関連_x000a_[観点2]_x000a_データセットの作成と管理に係るガイダンスと要件_x000a_[観点3]_x000a_特定の業界や技術に限定したものではないため"/>
    <s v="データセットの作成と管理に係るガイダンスと要件）_x000a_特性（代表制、関連性、完全性、正確性）_x000a_対象データ（トレーニングデータ、検証データ、テストデータ）_x000a__x000a_・現在開発段階で、目次が未公開のため、目次等は確認不可"/>
    <s v="△"/>
    <s v="1.CEN/CLC JTC 21. “prEN 18284‑1 Artificial Intelligence — Quality and governance of datasets in AI”._x000a_Genorma. 2024‑09‑05. (参照2026‑02‑10)"/>
    <s v="https://genorma.com/en/standards/pren-18284-1"/>
    <m/>
    <m/>
    <m/>
    <m/>
    <s v="prEN"/>
    <x v="0"/>
    <m/>
  </r>
  <r>
    <n v="158"/>
    <x v="1"/>
    <s v="prEN 18283"/>
    <s v="Artificial Intelligence - Concepts, measures and requirements for managing bias in AI systems"/>
    <x v="8"/>
    <x v="1"/>
    <s v="-"/>
    <s v="バイアス処理プロセス"/>
    <x v="0"/>
    <s v="共通"/>
    <s v="公平性評価"/>
    <s v="Artificial Intelligence - Concepts, measures and requirements for managing bias in AI systems"/>
    <s v="Artificial Intelligence-AIシステムにおけるバイアスを管理するための概念、手段、要件"/>
    <s v="This document defines concepts, measures and requirements for assessment and treatment of bias in AI systems. This includes bias unwanted by the AI Provider and AI Deployer according to their specification of the AI system, in the context of the AI Act. This encompasses consideration of data bias including any data used to build or assess the AI system, but also system or model bias that can result from algorithmic factors, such as algorithm design choices."/>
    <s v="本文書では、AIシステムにおけるバイアスの評価と処理のための概念、測定、要件を定義する。これには、AI法の文脈において、AIプロバイダとAIデプロイヤがAIシステムの仕様に従って望まないバイアスが含まれる。これには、AIシステムの構築または評価に使用されるデータを含むデータバイアスの考慮だけでなく、アルゴリズム設計の選択などのアルゴリズム的要因から生じる可能性のあるシステムまたはモデルバイアスも含まれる。"/>
    <x v="1"/>
    <s v="△"/>
    <s v="[観点1]_x000a_バイアスの管理_x000a_[観点2]_x000a_AIシステムにおけるデータとモデル療法でのバイアスの評価と処理_x000a_[観点3]_x000a_特定の業界や技術に限定したものではないため"/>
    <s v="・現在開発段階で、目次等は未公開のため、確認不可。"/>
    <s v="△"/>
    <s v="1.CEN/CLC JTC 21. “prEN 18283 Artificial Intelligence – Concepts, measures and requirements for managing bias in AI systems”._x000a_Genorma. 2024-08-21. (参照2026-02-09)"/>
    <s v="https://genorma.com/en/standards/pren-18283"/>
    <m/>
    <m/>
    <m/>
    <m/>
    <s v="prEN"/>
    <x v="0"/>
    <m/>
  </r>
  <r>
    <n v="159"/>
    <x v="1"/>
    <s v="prEN 18282"/>
    <s v="Artificial intelligence - Cybersecurity specifications for AI Systems"/>
    <x v="2"/>
    <x v="1"/>
    <s v="-"/>
    <s v="リスクマネジメント"/>
    <x v="0"/>
    <s v="共通"/>
    <s v="セキュリティ / 堅牢性"/>
    <s v="Artificial intelligence - Cybersecurity specifications for AI Systems"/>
    <s v="AI-AIシステムのサイバーセキュリティー仕様"/>
    <s v="This document addresses organizational and technical solutions aimed at ensuring the cybersecurity of high-risk AI systems over the lifecycle, appropriate to the relevant circumstances and the risks. The technical solutions to address AI specific vulnerabilities include, where appropriate, measures to prevent, detect, respond to, resolve and control for attacks trying to manipulate the training dataset (data poisoning), or pre-trained components used in training (model poisoning), inputs designed to cause the model to make a mistake (adversarial examples or model evasion), confidentiality attacks or model flaws. This document provides objective criteria to enable decisions on whether a given technical or organizational solution adequately achieves a given vulnerability-related goal."/>
    <s v="この文書では、関連する状況とリスクに適した、ライフサイクル全体にわたる高リスクAIシステムのサイバーセキュリティを確保することを目的とした組織的および技術的なソリューションについて説明する。AI固有の脆弱性に対処するための技術的なソリューションには、必要に応じて、トレーニングデータセットを操作しようとする攻撃(データポイズニング)、またはトレーニングで使用される事前トレーニングされたコンポーネント(モデルポイズニング)、モデルにミスをさせるように設計された入力(敵対的サンプルまたはモデル回避)、機密保持攻撃、またはモデルの欠陥を防止、検出、応答、解決、および制御するための対策が含まれる。この文書は、特定の技術的または組織的なソリューションが特定の脆弱性関連の目標を適切に達成しているかどうかを判断できるようにするための客観的な基準を提供する。"/>
    <x v="1"/>
    <s v="△"/>
    <s v="[観点1]_x000a_サイバーセキュリティ_x000a_[観点2]_x000a_高リスクAIシステムのサイバーセキュリティ確保のための仕様_x000a_[観点3]_x000a_特定の業界や技術に限定したものではないため"/>
    <s v="高リスクAIシステムのサイバーセキュリティ確保のための仕様_x000a__x000a_【目次】関連文書1より確認した_x000a_Introduction_x000a_1. Scope_x000a_2. Normative References_x000a_3. Terms and Definitions_x000a_4. Cybersecurity Risk Assessment_x000a_5. Cybersecurity Controls and Mitigation_x000a_6. Planning_x000a_7. Support_x000a_8. Operation_x000a_9. Performance Evaluation_x000a_10. Improvement"/>
    <s v="△"/>
    <s v="1.AI Assurance Institute. “prEN 18282: Cybersecurity for Artificial Intelligence Systems — Clauses Overview”._x000a_AI Assurance Institute. 2025-02-10. (参照2026-02-09)"/>
    <s v="https://aiassurance.institute/pren-18282-clauses.html"/>
    <m/>
    <m/>
    <m/>
    <m/>
    <s v="prEN"/>
    <x v="0"/>
    <m/>
  </r>
  <r>
    <n v="160"/>
    <x v="1"/>
    <s v="prEN 18281"/>
    <s v="Artificial Intelligence – Evaluation methods for accurate computer vision systems"/>
    <x v="4"/>
    <x v="3"/>
    <s v="AIシステム全体"/>
    <s v="-"/>
    <x v="2"/>
    <s v="共通"/>
    <s v="画像認識 / 圧縮"/>
    <s v="Artificial Intelligence – Evaluation methods for accurate computer vision systems"/>
    <s v="人工知能-正確なコンピュータビジョンシステムの評価方法"/>
    <s v="This document specifies the evaluation of computer vision systems, in the sense of measuring the quality of a system’s results to assess its functional suitability. It provides a definition of evaluation methods for those systems, together with guidance on how to select, implement and interpret those evaluation methods. This document covers quantitative metrics as well as other evaluation methods. It includes requirements on the implementation of the described metrics, and further requirements on the technical resources involved in the evaluation process."/>
    <s v="本文書は、コンピュータビジョンシステムの機能的適合性を評価するためにシステムの結果の品質を測定するという意味で、コンピュータビジョンシステムの評価を規定するものである。本文書は、これらのシステムの評価方法の定義と、それらの評価方法の選択、実施、解釈方法に関するガイダンスを提供する。本文書は、定量的指標およびその他の評価方法を対象とし、記述された指標の実施に関する要件、および評価プロセスに関与する技術的資源に関するさらなる要件を含む。"/>
    <x v="1"/>
    <s v="△"/>
    <s v="[観点1]_x000a_品質評価_x000a_[観点2]_x000a_コンピュータビジョンシステムの品質評価方法_x000a_[観点3]_x000a_コンピュータビジョンシステムの品質評価方法"/>
    <s v="-"/>
    <s v="〇"/>
    <m/>
    <m/>
    <m/>
    <m/>
    <m/>
    <m/>
    <s v="prEN"/>
    <x v="0"/>
    <m/>
  </r>
  <r>
    <n v="161"/>
    <x v="1"/>
    <s v="prEN 18274"/>
    <s v="Competence requirements for professional AI ethicists"/>
    <x v="8"/>
    <x v="4"/>
    <s v="-"/>
    <s v="-"/>
    <x v="0"/>
    <s v="共通"/>
    <s v="教育 / リテラシー"/>
    <s v="Competence requirements for professional AI ethicists"/>
    <s v="職業AI倫理学者の能力要件"/>
    <s v="This document provides a systematized framework for the competencies of AI ethicists, categorizing them into knowledge, skills and attitudes related to the specific activities and tasks of the role. It identifies requirements and recommendations necessary for individuals to effectively perform as AI ethicists. These competencies encompass a strong understanding of European values and fundamental rights, further enhancing the knowledge, skills and attitudes required for this profession. The document aims to foster a shared understanding of the essential concepts and principles inherent to the AI ethicist role. It illustrates a clear, uniform approach to the integral components of this profession. Moreover, the document outlines how the role of AI ethicists can be seamlessly integrated into a wide variety of organizations. These include, but are not limited to, commercial enterprises, governmental agencies and non-profit organizations."/>
    <s v="この文書は、AI倫理学者の能力のための体系化された枠組みを提供し、AI倫理学者がAI倫理学者として効果的に活動するために必要な要件と推奨事項を特定します。これらの能力には、ヨーロッパの価値観と基本的権利に対する強い理解が含まれており、この職業に必要な知識、技能、態度をさらに向上させます。この文書は、AI倫理学者の職務に固有の本質的な概念と原則についての共通の理解を促進することを目的としています。この職業の不可欠な構成要素に対する明確で統一されたアプローチを示しています。さらに、AI倫理学者の職務が、営利企業、政府機関、非営利組織など、さまざまな組織にシームレスに統合される方法を概説しています。"/>
    <x v="1"/>
    <s v="△"/>
    <s v="[観点1]_x000a_公平性_x000a_[観点2]_x000a_AI倫理学者の能力要件と推奨事項_x000a_[観点3]_x000a_特定の業界や技術に限定したものではないため"/>
    <s v="【参考情報】_x000a_■位置づけ_x000a_プロフェッショナルな AI エシシスト（AI ethicists）」に求められる能力要件を定義する欧州規格案_x000a_■概要からポイントごとの補足_x000a_・目的・役割_x000a_AI倫理学者に求められる能力について、体系化された枠組みを提供する。_x000a_・要件・推奨事項_x000a_AI倫理学者が効果的に職務を遂行するために必要な要件および推奨事項を明確にする。_x000a_・能力の中核_x000a_欧州の価値観および基本的権利に対する強い理解を含め、 知識、技能、態度を総合的に強化する。_x000a_・共通理解の促進_x000a_AI倫理学者の職務に固有の本質的な概念・原則についての共通理解を促進する。_x000a_・統一的アプローチ_x000a_AI倫理学者という職業を構成する不可欠な要素に対して、明確かつ統一されたアプローチを示す。_x000a_・組織への適用_x000a_AI倫理学者の職務を、 営利企業、政府機関、非営利組織など多様な組織へシームレスに統合する方法を概説する。"/>
    <s v="△"/>
    <m/>
    <m/>
    <m/>
    <m/>
    <m/>
    <m/>
    <s v="prEN"/>
    <x v="0"/>
    <m/>
  </r>
  <r>
    <n v="162"/>
    <x v="1"/>
    <s v="prEN 18229-2"/>
    <s v="AI trustworthiness framework – Part 2: Accuracy and robustness"/>
    <x v="4"/>
    <x v="2"/>
    <s v="-"/>
    <s v="-"/>
    <x v="0"/>
    <s v="共通"/>
    <s v="セキュリティ / 堅牢性"/>
    <s v="AI trustworthiness framework – Part 2: Accuracy and robustness"/>
    <s v="AIの信頼性フレームワーク-第2部:精度と堅牢性"/>
    <s v="This document provides a framework for AI systems' trustworthiness which contains terminology, concepts, high-level horizontal requirements, guidance and a method to contextualize those to specific stakeholders, domains or applications. The high-level horizontal requirements address foundational aspects and characteristics of trustworthiness of AI systems. This document is primarily intended for organizations placing on the market or putting into service AI systems. Part 2 covers Accuracy and robustness."/>
    <s v="このドキュメントは、用語、概念、高レベルの水平要件、ガイダンス、およびそれらを特定の利害関係者、ドメイン、またはアプリケーションに関連付ける方法を含む、AIシステムの信頼性のためのフレームワークを提供する。高レベルの水平要件は、AIシステムの信頼性の基本的な側面と特性に対処する。このドキュメントは主に、AIシステムを市場に投入または運用する組織を対象としている。第2部では、精度と堅牢性について説明する。"/>
    <x v="1"/>
    <s v="△"/>
    <s v="[観点1]_x000a_全般_x000a_[観点2]_x000a_AIシステムの信頼性のためのフレームワーク_x000a_[観点3]_x000a_特定の業界や技術に限定したものではないため"/>
    <s v="【参考情報】_x000a_■目的_x000a_AIシステムの信頼性（Trustworthiness）を構成する要素のうち「正確性」と「堅牢性」に関する共通の概念、要求事項、ガイダンス、適用方法を提示すること_x000a__x000a_■対応するEU AI Actの概要（仮訳）（Article 15: Accuracy, robustness and cybersecurity）_x000a__x000a_1. 高リスクAIシステムは、適切な水準の正確性、堅牢性およびサイバーセキュリティを達成するように設計および開発されなければならず、また、それらの特性についてライフサイクル全体を通じて一貫した性能を発揮するものでなければならない。_x000a_2. 第1項に定める正確性および堅牢性の適切な水準、ならびにその他の関連する性能指標をどのように測定するかという技術的側面に対応するため、欧州委員会は、計量機関やベンチマーキング機関などの関係するステークホルダーおよび組織と協力し、必要に応じて、ベンチマークおよび測定手法の開発を促進するものとする。_x000a_3. 高リスクAIシステムの正確性の水準および関連する正確性指標は、付属する使用説明書（instructions for use）において明示されなければならない。_x000a_4. 高リスクAIシステムは、システム内部またはシステムが動作する環境において発生し得る誤り、故障または不整合に対して、可能な限り**耐性（レジリエンス）**を有するものでなければならない。特に、自然人または他のシステムとの相互作用に起因して生じる場合を含む。この点に関して、技術的および組織的措置が講じられなければならない。高リスクAIシステムの堅牢性は、バックアップ計画またはフェイルセーフ計画を含み得る技術的冗長化手段によって達成される場合がある。市場に投入された後または運用開始後も学習を継続する高リスクAIシステムは、**将来の運用における入力に、偏りのある出力が影響を与えるリスク（フィードバックループ）**を可能な限り排除または低減するように開発されなければならず、また、そのようなフィードバックループについては、適切な緩和措置によって適切に対処されることを確保しなければならない。_x000a_5. 高リスクAIシステムは、システムの脆弱性を悪用して、その使用方法、出力または性能を変更しようとする、権限のない第三者による試みに対して耐性を有するものでなければならない。高リスクAIシステムのサイバーセキュリティを確保するための技術的解決策は、関連する状況およびリスクに応じて適切なものでなければならない。AI固有の脆弱性に対処するための技術的解決策には、適切な場合には、以下を目的とする措置を含めなければならない。学習用データセットを操作しようとする攻撃（データ・ポイズニング）_x000a_学習に使用される事前学習済みコンポーネントを操作する攻撃（モデル・ポイズニング）_x000a_AIモデルに誤った判断をさせることを目的とした入力（敵対的サンプルまたはモデル回避）_x000a_機密性に対する攻撃_x000a_モデルの欠陥_x000a_これらを防止、検知、対応、解決および制御するための措置。_x000a__x000a_#163(Part1)_x000a_#162(Part2)"/>
    <s v="△"/>
    <s v="1.European Commission. “Article 15: Accuracy, Robustness and Cybersecurity”. AI Act Service Desk.（参照2026-02-20）"/>
    <s v="https://ai-act-service-desk.ec.europa.eu/en/ai-act/article-15"/>
    <m/>
    <m/>
    <m/>
    <m/>
    <s v="prEN"/>
    <x v="0"/>
    <m/>
  </r>
  <r>
    <n v="163"/>
    <x v="1"/>
    <s v="prEN 18229-1"/>
    <s v="AI trustworthiness framework – Part 1: Logging, transparency and human oversight"/>
    <x v="1"/>
    <x v="1"/>
    <s v="-"/>
    <s v="管理プロセス"/>
    <x v="0"/>
    <s v="共通"/>
    <s v="公平性評価"/>
    <s v="AI trustworthiness framework – Part 1: Logging, transparency and human oversight"/>
    <s v="AIの信頼性フレームワーク-第1部:ロギング、透明性、人間による監視"/>
    <s v="This document provides a framework for AI systems' trustworthiness which contains terminology, concepts, high-level horizontal requirements, guidance and a method to contextualize those to specific stakeholders, domains or applications. The high-level horizontal requirements address foundational aspects and characteristics of trustworthiness of AI systems. This document is primarily intended for organizations placing on the market or putting into service AI systems. Part 1 covers AI Trustworthiness framework, logging, transparency and human oversight."/>
    <s v="このドキュメントは、用語、概念、高レベルの水平要件、ガイダンス、およびそれらを特定の利害関係者、ドメイン、またはアプリケーションに関連付ける方法を含む、AIシステムの信頼性のためのフレームワークを提供する。高レベルの水平要件は、AIシステムの信頼性の基本的な側面と特性に対処する。このドキュメントは主に、AIシステムを市場に投入または運用する組織を対象としている。第1部では、AIの信頼性フレームワーク、ロギング、透過性、および人間の監視について説明する。"/>
    <x v="1"/>
    <s v="△"/>
    <s v="[観点1]_x000a_AIの動作や判断に対して、人間が監視・介入・停止できること_x000a_[観点2]_x000a_AIシステムの信頼性のためのフレームワーク_x000a_[観点3]_x000a_特定の業界や技術に限定したものではないため"/>
    <s v="AIシステムの信頼性のためのフレームワーク（★追加調査予定）_x000a_#163(Part1)_x000a_#162(Part2)"/>
    <s v="〇"/>
    <m/>
    <m/>
    <m/>
    <m/>
    <m/>
    <m/>
    <s v="prEN"/>
    <x v="0"/>
    <m/>
  </r>
  <r>
    <n v="164"/>
    <x v="1"/>
    <s v="prEN 18228"/>
    <s v="AI Risk Management"/>
    <x v="1"/>
    <x v="1"/>
    <s v="-"/>
    <s v="リスクマネジメント"/>
    <x v="0"/>
    <s v="共通"/>
    <s v="セキュリティ / 堅牢性"/>
    <s v="AI Risk Management"/>
    <s v="AIリスクマネジメント"/>
    <s v="This document specifies requirements on risk management for AI systems. This document also provides clear and actionable guidance on how risk can be addressed and mitigated throughout the entire lifecycle of the AI system. It applies to risk management for a broad range of products and services which use AI technology, including explicit considerations for vulnerable people. Risks covered include both risks to health and safety and risks to fundamental rights which can arise from AI systems, with impact for individuals, organisations, market and society. This document also defines methods that can be used to determine if a package of risk management measures associated with an AI system will be able to ensure that certain risks arising from that product or system are identified, monitored, and managed, leading to an acceptable level of risk. This document is intended for use by organizations and individuals providing, using, or being affected by products or services that use AI technology, no matter what their size, nature, or location is. The included requirements and guidance have however been specifically tailored to support organisations and individuals who operate inside of the European Union, as well as organisations and individuals outside of the Union who are active in the European Union market or who intend to enter that market. They have been tailored to support these organisations and individuals in meeting applicable regulatory requirements, with the flexibility to accommodate additional expectations from parties they may interact with"/>
    <s v="本文書は、AIシステムのリスクマネジメントに関する要件を規定する。また、本文書は、AIシステムのライフサイクル全体を通じてリスクに対処し、軽減する方法について、明確で実行可能なガイダンスを提供する。本文書は、AI技術を使用する広範な製品およびサービスのリスクマネジメントに適用され、脆弱な人々に対する明確な考慮事項を含む。対象となるリスクには、個人、組織、市場および社会に影響を及ぼすAIシステムから生じる可能性のある健康および安全に対するリスクと基本的権利に対するリスクの両方が含まれる。本文書はまた、AIシステムに関連する一連のリスクマネジメント措置が、その製品またはシステムから生じる特定のリスクを特定し、監視し、管理し、許容可能なレベルのリスクに導くことを確実にすることができるかどうかを判断するために使用できる方法を定義する。本文書は、AI技術を使用する製品またはサービスを提供、使用、または影響を受ける組織および個人が、その規模、性質、または場所にかかわらず使用することを意図している。しかし、含まれている要件およびガイダンスは、欧州連合内で活動する組織および個人、ならびに欧州連合市場で活動している、または欧州連合市場に参入しようとする欧州連合外の組織および個人を支援するために特別に調整されている。これらの組織および個人が、相互作用する可能性のある当事者からの追加的な期待に対応する柔軟性をもって、適用される規制要件を満たすことを支援するように調整されている。"/>
    <x v="1"/>
    <s v="△"/>
    <s v="[観点1]_x000a_全般_x000a_[観点2]_x000a_AIシステムのリスクマネジメントに関する要件_x000a_[観点3]_x000a_特定の業界や技術に限定したものではないため"/>
    <s v="AIシステムのライフサイクル全体を通じてリスクに対処し、軽減する方法に係るガイダンス(以下のに内容を含む)_x000a_- AI技術を使用する広範な製品およびサービスのリスクマネジメントに適用され、脆弱な人々に対する明確な考慮事項_x000a_- 対象となるリスクは、個人、組織、市場および社会に影響を及ぼすAIシステムから生じる可能性のある健康および安全に対するリスクと基本的権利に対するリスクの両方_x000a_- AIシステムに関連する一連のリスクマネジメント措置が、その製品またはシステムから生じる特定のリスクを特定し、監視し、管理し、許容可能なレベルのリスクに導くことを確実にすることができるかどうかを判断するために使用できる方法を定義"/>
    <s v="△"/>
    <s v="1.CEN/CLC JTC 21. “prEN 18228 AI Risk Management”._x000a_Genorma. 2025‑06‑04. (参照2026‑02‑10)_x000a__x000a_2.AI Assurance Institute. “prEN 18228 Clauses Overview”._x000a_AI Assurance Institute. (参照2026‑02‑10)"/>
    <s v="https://genorma.com/en/standards/pren-18228"/>
    <m/>
    <m/>
    <m/>
    <m/>
    <s v="prEN"/>
    <x v="0"/>
    <m/>
  </r>
  <r>
    <n v="165"/>
    <x v="1"/>
    <s v="prCEN/TS"/>
    <s v="Guidance for upskilling organisations on AI ethics and social concerns"/>
    <x v="8"/>
    <x v="4"/>
    <s v="-"/>
    <s v="-"/>
    <x v="0"/>
    <s v="共通"/>
    <s v="教育 / リテラシー"/>
    <s v="Guidance for upskilling organisations on AI ethics and social concerns"/>
    <s v="AI倫理と社会的関心に関する組織の能力向上のためのガイダンス"/>
    <s v="The document will provide guidance for upskilling on AI ethics and social concerns in organisations. The document will complement existing standards related to AI ethics and social concerns. Its ultimate objective is to enable organisations to enhance their basic capabilities and culture regarding AI ethics and social concerns, both at the individual level (for employees in any position, excepted AI ethics professionals) and at the organisational level (including AI development teams, departments, board, managers, etc.) In particular, but not limited, to develop continuous learning programs that could include basic capabilities on AI ethics and social concerns This document is applicable to all organisations regardless of AI stakeholder role."/>
    <s v="この文書は、組織におけるAI倫理と社会的関心事に関するスキルアップのためのガイダンスを提供する。この文書は、AI倫理と社会的関心事に関連する既存の標準を補完するものである。その究極の目標は、組織が個人レベル(AI倫理専門家を除くあらゆる立場の従業員)と組織レベル(AI開発チーム、部門、取締役会、マネージャーなどを含む)の両方で、AI倫理と社会的関心事に関する基本的な能力と文化を強化できるようにすることである。特に、AI倫理と社会的関心事に関する基本的な能力を含む継続的な学習プログラムを開発することであるが、これに限定されない。この文書は、AIステークホルダーのロールに関係なく、すべての組織に適用される。"/>
    <x v="1"/>
    <s v="〇"/>
    <s v="[観点1]_x000a_公平性_x000a_[観点2]_x000a_AI倫理と社会的関心に関するスキルアップのガイダンス_x000a_[観点3]_x000a_特定の業界や技術に限定したものではないため"/>
    <s v="現在開発段階で、目次が未公開のため、目次と概要以上の情報はなし"/>
    <s v="△"/>
    <s v="1.CEN/CLC JTC 21. “prCEN/TS 6 Guidance for upskilling organisations on AI ethics and social concerns”._x000a_Genorma. 2024‑06‑10. (参照2026‑02‑10)"/>
    <s v="https://genorma.com/en/standards/prcen-ts-6"/>
    <m/>
    <m/>
    <m/>
    <m/>
    <s v="prCEN/TS"/>
    <x v="0"/>
    <m/>
  </r>
  <r>
    <n v="166"/>
    <x v="1"/>
    <s v="prCEN/TS"/>
    <s v="Guidelines on tools for handling ethical issues in AI system life cycle"/>
    <x v="8"/>
    <x v="1"/>
    <s v="-"/>
    <s v="管理プロセス"/>
    <x v="0"/>
    <s v="共通"/>
    <s v="組織ガバナンス"/>
    <s v="Guidelines on tools for handling ethical issues in AI system life cycle"/>
    <s v="AIシステムのライフサイクルにおける倫理的問題に対処するためのツールに関するガイドライン"/>
    <s v="This document provides specification and guidelines for a set of tools (instruments, activities, procedures) for the practical handling of social and ethical concerns throughout AI systems life cycle: from the emergence of a new issue to the corresponding decision-making. This document offers a list of tools along a minimum set of requirements and guidance that enable organisations to put them into practice. As a general principle, tools provided are independent from any concrete ethical foundation. This document is applicable to all organisations, with any AI stakeholder role, including customers and users. However, it is primarily intended to assist AI systems producers and providers in practical handling of societal concerns and ethical considerations issues during the AI systems life cycle. The document expands on existing standards about: guidance on addressing societal concerns and ethical considerations, AI system life cycle processes, AI system governance, management system, and impact assessment."/>
    <s v="この文書は、新しい問題の発生から対応する意思決定に至るまで、AIシステムのライフサイクルを通じて社会的および倫理的な問題に実際に対処するための一連のツール(手段、活動、手順)の仕様とガイドラインを提供する。この文書は、組織がそれらを実践できるようにするための最小限の要件とガイダンスに沿ったツールのリストを提供する。一般原則として、提供されるツールは、具体的な倫理的基盤から独立している。この文書は、顧客やユーザーを含む、AIの利害関係者が関与するすべての組織に適用される。ただし、主に、AIシステムのライフサイクルにおける社会的な懸念や倫理的な考慮事項の問題に実際に対処する際に、AIシステムの作成者と提供者を支援することを目的としている。この文書は、社会的な懸念と倫理的な考慮事項に対処するためのガイダンス、AIシステムのライフサイクルプロセス、AIシステムのガバナンス、管理システム、および影響評価に関する既存の標準を拡張したものである。"/>
    <x v="1"/>
    <s v="〇"/>
    <s v="[観点1]_x000a_公平性_x000a_[観点2]_x000a_AIシステムのライフサイクルで倫理的な問題に対処するためのツール（手段、活動、手順）_x000a_[観点3]_x000a_特定の業界や技術に限定したものではないため"/>
    <s v="AIシステムのライフサイクルで倫理的な問題に対処するためのツール（手段、活動、手順）_x000a__x000a_現在開発段階で、目次等が未公開のため、確認不可_x000a_"/>
    <s v="△"/>
    <s v="1.CEN/CLC JTC 21. “prCEN/TS 7 Guidelines on tools for handling ethical issues in AI system life cycle”._x000a_Genorma. 2024‑06‑10. (参照2026‑02‑10)"/>
    <s v="https://genorma.com/en/standards/prcen-ts-7"/>
    <m/>
    <m/>
    <m/>
    <m/>
    <s v="prCEN/TS"/>
    <x v="0"/>
    <m/>
  </r>
  <r>
    <n v="167"/>
    <x v="1"/>
    <s v="prCEN/CLC/TR XXX"/>
    <s v="AI Risks - Check List for AI Risks Management"/>
    <x v="0"/>
    <x v="1"/>
    <s v="-"/>
    <s v="リスクマネジメント"/>
    <x v="0"/>
    <s v="共通"/>
    <s v="セキュリティ / 堅牢性"/>
    <s v="AI Risks - Check List for AI Risks Management"/>
    <s v="AIリスク-AIリスク管理のためのチェックリスト"/>
    <s v="This document provides a check list of risk criteria for assessment guidance as well as risk events and their assessment for any system using AI. It does not offer an explicit method or solution, but rather a set of criteria and possibly measures and contingency plan structure. Detailed examples of risks, harms and possible countermeasures are included in annex. This document is applicable by all types of organizations including SMEs, large enterprises, public administration etc."/>
    <s v="この文書は、評価ガイダンスのためのリスク基準のチェックリストと、AIを使用するあらゆるシステムのリスクイベントとその評価を提供する。明確な方法や解決策を提供するのではなく、一連の基準と、場合によっては対策と危機管理計画の構造を提供する。リスク、有害性、可能な対策の詳細な例は付属文書に含まれている。この文書は、中小企業、大企業、行政などを含むあらゆる種類の組織に適用される。"/>
    <x v="1"/>
    <s v="〇"/>
    <s v="[観点1]_x000a_信頼性の属性に係る内容ではないため_x000a_[観点2]_x000a_AIを使用するシステムのリスク基準のチェックリスト_x000a_[観点3]_x000a_特定の業界や技術に限定したものではないため"/>
    <s v="AIを使用するシステムのリスクの基準、その他、対策と、危機管理計画の構造等を含む_x000a__x000a_現在開発段階で、目次等が未公開のため、確認不可。"/>
    <s v="△"/>
    <s v="1.CEN/CLC JTC 21. “prCEN/CLC/TR XXX-7 AI Risks – Check List for AI Risks Management”._x000a_Genorma. 2022‑09‑30. (参照2026‑02‑10)"/>
    <s v="https://genorma.com/en/standards/prcen-clc-tr-xxx-7"/>
    <m/>
    <m/>
    <m/>
    <m/>
    <s v="prCEN/CLC/TR"/>
    <x v="0"/>
    <m/>
  </r>
  <r>
    <n v="168"/>
    <x v="1"/>
    <s v="prCEN/CLC/TR XXX"/>
    <s v="Impact assessment in the context of the EU Fundamental Rights"/>
    <x v="1"/>
    <x v="0"/>
    <s v="-"/>
    <s v="影響評価プロセス"/>
    <x v="0"/>
    <s v="共通"/>
    <s v="組織ガバナンス"/>
    <s v="Impact assessment in the context of the EU Fundamental Rights"/>
    <s v="EU基本権の文脈における影響評価"/>
    <s v="This work item will identify any necessary content to help ensure proper treatment of fundamental rights in the context of the EU AI Act work programme. In order to avoid unnecessary increase in the workload, this item will investigate whether such content can be proposed to augment existing projects (e.g. ISO/IEC 42005, Trustworthiness Framework EN and the Risk Management EN) wherever appropriate."/>
    <s v="この作業項目は、EU AI法作業プログラムの文脈において基本的権利の適切な取扱いを確保するのに役立つ必要な内容を特定する。作業負荷の不必要な増加を回避するために、この項目では、必要に応じて、既存のプロジェクト(例えば、ISO/IEC 42005、信頼性フレームワークEN、およびリスク管理EN)を強化するためにそのような内容を提案できるかどうかを調査する。"/>
    <x v="1"/>
    <s v="〇"/>
    <s v="[観点1]_x000a_その他（基本的権利の取扱い）_x000a_[観点2]_x000a_EU AI Actの文脈で、EUの基本的権利を確保するための影響調査_x000a_[観点3]_x000a_特定の業界や技術に限定したものではないため"/>
    <s v="ISO/IEC 42005の標準について、EU AI Actの文脈で、EUの基本的権利を確保するための影響調査（各標準策定時に、EUの基本的権利を侵害しないことを個別に検討等を行うといった作業負荷を減らすためのもの）"/>
    <s v="〇"/>
    <m/>
    <m/>
    <m/>
    <m/>
    <m/>
    <m/>
    <s v="prCEN/CLC/TR"/>
    <x v="0"/>
    <m/>
  </r>
  <r>
    <n v="169"/>
    <x v="1"/>
    <s v="prCEN/CLC/TR XXX"/>
    <s v="Overview and architecture of standards in support of the EU AI Act"/>
    <x v="0"/>
    <x v="0"/>
    <s v="-"/>
    <s v="-"/>
    <x v="0"/>
    <s v="共通"/>
    <s v="用語・基本"/>
    <s v="Overview and architecture of standards in support of the EU AI Act "/>
    <s v="EU AI法をサポートする標準の概要とアーキテクチャ"/>
    <s v="This document aims to inform organizations for the application of the harmonised standards in support of the AI Act. This document provides information on the harmonised standards developed by CEN-CENELEC Joint Technical Committee 21, in response to the standardization request by the European Commission (C(2025) 3871). This includes the relationship of the harmonised standards to each other and the AI Act and provides an overview of key terms and definitions and related concepts. This document is informative and does not contain guidance or requirements. The document will not lead to presumption of conformity. This document will reference European Commission guidelines where appropriate. This document is aimed at all types of organisations providing high-risk AI systems and who are likely to use the harmonised standards when placing products or services on the EU market."/>
    <s v="本文書は、AI法を支援するための統一基準の適用について組織に情報を提供することを目的としている。本文書は、欧州委員会(C(2025)3871)による標準化要請に応えて、CEN-CENELEC合同専門委員会21によって開発された統一基準に関する情報を提供する。これには、統一基準同士およびAI法との関係が含まれ、主要な用語および定義ならびに関連する概念の概要が提供される。本文書は有益であり、ガイダンスや要件は含まれていない。本文書は適合性の推定にはつながらない。本文書は、必要に応じて欧州委員会のガイドラインを参照する。本文書は、高リスクのAIシステムを提供し、製品またはサービスをEU市場に投入する際に統一基準を使用する可能性が高いあらゆる種類の組織を対象としている。"/>
    <x v="1"/>
    <s v="〇"/>
    <s v="[観点1]_x000a_信頼性の属性に係る内容ではないため_x000a_[観点2]_x000a_CEN-CENELECが開発した標準の概要（用語・定義・概念など）_x000a_[観点3]_x000a_特定の業界や技術に限定したものではないため"/>
    <s v="末尾がxxxだったがのが、最新版では18347が振られている_x000a_最新版）prCEN/CLC/TR 18347_x000a__x000a_現在開発段階で、目次等が未公開のため、確認不可"/>
    <s v="△"/>
    <s v="1.CEN/CLC JTC 21. “prCEN/CLC/TR 18347 Layer model of Quantum Computing”._x000a_Genorma. 2024‑01‑17. (参照2026‑02‑10)"/>
    <s v="https://genorma.com/en/standards/prcen-clc-tr-18347"/>
    <m/>
    <m/>
    <m/>
    <m/>
    <s v="prCEN/CLC/TR"/>
    <x v="0"/>
    <m/>
  </r>
  <r>
    <n v="170"/>
    <x v="1"/>
    <s v="prCEN/CLC/TR XXX"/>
    <s v="Guidance on application of Risk Management in Critical Digital Infrastructure"/>
    <x v="0"/>
    <x v="1"/>
    <s v="-"/>
    <s v="リスクマネジメント"/>
    <x v="1"/>
    <s v="産業・社会インフラ"/>
    <s v="原子力施設応用 / 安全性"/>
    <s v="Guidance on application of Risk Management in Critical Digital Infrastructure"/>
    <s v="重要なデジタルインフラにおけるリスク管理の適用に関するガイダンス"/>
    <s v="This technical work is aimed at AI systems used in the scope of management and operation of critical digital infrastructure and provides methodologies to identify and manage risks. Depending on the type of AI that is developed and used, it will benefit organizations that need further guidance on the application of prEN AI Risk Management. To achieve this, the technical report focuses on technical and sectoral factors that may impact the risk assessment of the systems."/>
    <s v="この技術的作業は、重要なデジタルインフラの管理と運用の範囲で使用されるAIシステムを対象とし、リスクを特定し管理するための方法論を提供する。開発され使用されるAIの種類に応じて、prEN AIリスクマネジメントの適用に関するさらなるガイダンスを必要とする組織に利益をもたらす。これを達成するために、技術報告書は、システムのリスク評価に影響を及ぼす可能性のある技術的および分野別の要因に焦点を当てている。"/>
    <x v="1"/>
    <s v="〇"/>
    <s v="[観点1]_x000a_信頼性の属性に係る内容ではないため_x000a_[観点2]_x000a_リスクマネジメントの方法論_x000a_[観点3]_x000a_重要なデジタルインフラ"/>
    <s v="重要なデジタルインフラに対するリスクの特定・管理のための方法論"/>
    <s v="〇"/>
    <m/>
    <m/>
    <m/>
    <m/>
    <m/>
    <m/>
    <s v="prCEN/CLC/TR"/>
    <x v="0"/>
    <m/>
  </r>
  <r>
    <n v="171"/>
    <x v="1"/>
    <s v="prCEN/CLC ISO/IEC/TS 22440-3"/>
    <s v="Artificial intelligence — Functional safety and AI systems — Part 3: Examples of application"/>
    <x v="0"/>
    <x v="0"/>
    <s v="-"/>
    <s v="-"/>
    <x v="0"/>
    <s v="共通"/>
    <s v="原子力施設応用 / 安全性"/>
    <s v="Artificial intelligence — Functional safety and AI systems — Part 3: Examples of application"/>
    <s v="人工知能-機能安全・AIシステム-第3部:応用例"/>
    <s v="This document provides examples of application on the terminology, properties, risk factors, processes, methods, techniques and architectures relating to: - Use of AI technology within a safety-related function - Use of safety-related function based on conventional technology to ensure safety of a system using AI technology; - Use of AI technology to design, develop and verify safety-related functions. This document includes general considerations on how security threats can affect safety of an AI system. Unless differently specific, this document is applicable to all types of AI technologies. It includes specific details on machine learning (ML).There is no scope change from the original deliverable."/>
    <s v="本文書は、以下に関連する用語、特性、危険因子、プロセス、方法、技術およびアーキテクチャに関する適用例を提供する。-安全関連機能におけるAI技術の使用-AI技術を使用するシステムの安全を確保するための従来技術に基づく安全関連機能の使用-安全関連機能の設計、開発および検証のためのAI技術の使用。本文書には、セキュリティ脅威がAIシステムの安全にどのように影響するかについての一般的な考慮事項が含まれている。特に明記されていない限り、本文書はすべてのタイプのAI技術に適用できる。機械学習(ML)に関する具体的な詳細が含まれている。当初の成果物から範囲が変更されることはない。"/>
    <x v="1"/>
    <s v="△"/>
    <s v="[観点1]_x000a_AIシステムの機能安全を確保するための事項を定めた標準_x000a_[観点2]_x000a_AIシステムの機能安全を確保するための事項を定めた標準_x000a_[観点3]_x000a_特定の業界や技術に限定したものではないため"/>
    <s v="■ISO/IEC(ドラフトのTS)_x000a_Part1(#100）（＃100が最新版ドラフト、#68は削除されたプロジェクト）_x000a_Part2(#101)_x000a_Part3(#102)_x000a_■CEN-CENELEC(ドラフトのTS)_x000a_Part1(#173)_x000a_Part2(#172)_x000a_Part3(#171)_x000a__x000a_【Functional Safetyとは】_x000a_機能安全は、監視装置や防護装置などの付加機能により、人・財産・環境へのリスクを許容可能な水準まで低減する安全策を指す_x000a__x000a_【位置づけ】_x000a_・関連文書1および2によると、当該2240シリーズ文書は TR 5469 を基礎に開発されている文書で、「Part1要求事項」「Part2ガイダンス」「Part3適用例」として具体的に発展させている。_x000a_・ISO/IEC TR 5469 Functional safety and AI systems は、AI の特性やリスク、既存の機能安全規格(61508)との適合性、AI を含む安全関連機能の設計・検証・リスク低減手法を体系的に示し、安全保証のための課題と解決策を提供するフレームワークである（関連文書3 Introuduction）_x000a_・関連文書1および2によると、IEC 61508 電気電子プログラマブル装置の機能安全は自動消火装置，自動ブレーキ，緊急停止，運転支援装置等多くの分野において”安全システムの安全性要求”を初めて規程した規格である。"/>
    <s v="△"/>
    <s v="1.一般財団法人エンジニアリング協会（ENAA）._x000a_“A I法規制とA I安全規格の動向”._x000a_ENAA.2024-01-26 (参照2026‑02‑09)._x000a__x000a_2.International Electrotechnical Commission (IEC)._x000a_“New standard to increase safety of AI”._x000a_IEC Blog. 2024‑01‑16. (参照2026‑02‑09)._x000a__x000a_3.1.International Organization for Standardization (ISO)._x000a_“ISO/IEC TR 5469:2024 — Artificial intelligence — Functional safety and AI systems”._x000a_ISO OBP. (参照2026‑02‑09)._x000a__x000a_4.日本品質保証機構（JQA）. “ロボトレンド 01”._x000a_JQA. (参照2026‑02‑10)"/>
    <s v="https://www.enaa.or.jp/?fname=DX2023-7.pdf"/>
    <s v="https://iec.ch/blog/new-standard-increase-safety-ai"/>
    <s v="https://www.iso.org/obp/ui/en/#iso:std:iso-iec:tr:5469:ed-1:v1:en"/>
    <s v="https://www.jqa.jp/service_list/fs/robo_trend/01/index.html"/>
    <m/>
    <s v="prCEN/CLC"/>
    <x v="0"/>
    <s v="〇"/>
  </r>
  <r>
    <n v="172"/>
    <x v="1"/>
    <s v="prCEN/CLC ISO/IEC/TS 22440-2"/>
    <s v="Artificial intelligence — Functional safety and AI systems — Part 2: Guidance"/>
    <x v="6"/>
    <x v="0"/>
    <s v="-"/>
    <s v="-"/>
    <x v="0"/>
    <s v="共通"/>
    <s v="原子力施設応用 / 安全性"/>
    <s v="Artificial intelligence — Functional safety and AI systems — Part 2: Guidance"/>
    <s v="人工知能-機能安全とAIシステム-第2部:ガイダンス"/>
    <s v="This document provides guidance on the terminology, properties, risk factors, processes, methods, techniques and architectures relating to: - Use of AI technology within a safety-related function - Use of safety-related function based on conventional technology to ensure safety of a system using AI technology; - Use of AI technology to design, develop and verify safety-related functions. This document includes general considerations on how security threats can affect safety of an AI system. Unless differently specific, this document is applicable to all types of AI technologies. It includes specific details on machine learning (ML)."/>
    <s v="本文書は、以下に関連する用語、特性、危険因子、プロセス、方法、技術およびアーキテクチャに関するガイダンスを提供する。-安全関連機能におけるAI技術の使用-AI技術を使用するシステムの安全を確保するための従来技術に基づく安全関連機能の使用-安全関連機能の設計、開発および検証のためのAI技術の使用。本文書には、セキュリティ脅威がAIシステムの安全にどのように影響するかについての一般的な考慮事項が含まれている。特に明記されていない限り、本文書はすべてのタイプのAI技術に適用できる。機械学習(ML)に関する具体的な詳細が含まれている。"/>
    <x v="1"/>
    <s v="△"/>
    <s v="[観点1]_x000a_AIシステムの機能安全を確保するための事項を定めた標準_x000a_[観点2]_x000a_AIシステムの機能安全を確保するための事項を定めた標準_x000a_[観点3]_x000a_特定の業界や技術に限定したものではないため"/>
    <s v="■ISO/IEC(ドラフトのTS)_x000a_Part1(#100）（＃100が最新版ドラフト、#68は削除されたプロジェクト）_x000a_Part2(#101)_x000a_Part3(#102)_x000a_■CEN-CENELEC(ドラフトのTS)_x000a_Part1(#173)_x000a_Part2(#172)_x000a_Part3(#171)_x000a__x000a_【Functional Safetyとは】_x000a_機能安全は、監視装置や防護装置などの付加機能により、人・財産・環境へのリスクを許容可能な水準まで低減する安全策を指す_x000a__x000a_【位置づけ】_x000a_・関連文書1および2によると、当該2240シリーズ文書は TR 5469 を基礎に開発されている文書で、「Part1要求事項」「Part2ガイダンス」「Part3適用例」として具体的に発展させている。_x000a_・ISO/IEC TR 5469 Functional safety and AI systems は、AI の特性やリスク、既存の機能安全規格(61508)との適合性、AI を含む安全関連機能の設計・検証・リスク低減手法を体系的に示し、安全保証のための課題と解決策を提供するフレームワークである（関連文書3 Introuduction）_x000a_・関連文書1および2によると、IEC 61508 電気電子プログラマブル装置の機能安全は自動消火装置，自動ブレーキ，緊急停止，運転支援装置等多くの分野において”安全システムの安全性要求”を初めて規程した規格である。"/>
    <s v="△"/>
    <s v="1.一般財団法人エンジニアリング協会（ENAA）._x000a_“A I法規制とA I安全規格の動向”._x000a_ENAA.2024-01-26 (参照2026‑02‑09)._x000a__x000a_2.International Electrotechnical Commission (IEC)._x000a_“New standard to increase safety of AI”._x000a_IEC Blog. 2024‑01‑16. (参照2026‑02‑09)._x000a__x000a_3.1.International Organization for Standardization (ISO)._x000a_“ISO/IEC TR 5469:2024 — Artificial intelligence — Functional safety and AI systems”._x000a_ISO OBP. (参照2026‑02‑09)._x000a__x000a_4.日本品質保証機構（JQA）. “ロボトレンド 01”._x000a_JQA. (参照2026‑02‑10)"/>
    <s v="https://www.enaa.or.jp/?fname=DX2023-7.pdf"/>
    <s v="https://iec.ch/blog/new-standard-increase-safety-ai"/>
    <s v="https://www.iso.org/obp/ui/en/#iso:std:iso-iec:tr:5469:ed-1:v1:en"/>
    <s v="https://www.jqa.jp/service_list/fs/robo_trend/01/index.html"/>
    <m/>
    <s v="prCEN/CLC"/>
    <x v="0"/>
    <s v="〇"/>
  </r>
  <r>
    <n v="173"/>
    <x v="1"/>
    <s v="prCEN/CLC ISO/IEC/TS 22440-1"/>
    <s v="Artificial Intelligence – Functional Safety and AI systems – Part 1: Requirements"/>
    <x v="6"/>
    <x v="0"/>
    <s v="-"/>
    <s v="-"/>
    <x v="0"/>
    <s v="共通"/>
    <s v="原子力施設応用 / 安全性"/>
    <s v="Artificial Intelligence – Functional Safety and AI systems – Part 1: Requirements"/>
    <s v="人工知能-機能安全とAIシステム-第1部:要件"/>
    <s v="This document provides requirements on the terminology, properties, risk factors, processes, methods, techniques and architectures relating to: - Use of AI technology within a safety-related function - Use of safety-related function based on conventional technology to ensure safety of a system using AI technology; - Use of AI technology to design, develop and verify safety-related functions. This document includes general considerations on how security threats can affect safety of an AI system. Unless differently specific, this document is applicable to all types of AI technologies. It includes specific details on machine learning (ML)."/>
    <s v="本文書は、以下に関連する用語、特性、危険因子、プロセス、方法、技術およびアーキテクチャに関する要件を提供する。-安全関連機能におけるAI技術の使用-AI技術を使用するシステムの安全を確保するための従来技術に基づく安全関連機能の使用-安全関連機能の設計、開発および検証のためのAI技術の使用。本文書には、セキュリティ脅威がAIシステムの安全にどのように影響するかについての一般的な考慮事項が含まれている。特に明記されていない限り、本文書はすべてのタイプのAI技術に適用できる。機械学習(ML)に関する具体的な詳細が含まれている。"/>
    <x v="1"/>
    <s v="△"/>
    <s v="[観点1]_x000a_AIシステムの機能安全を確保するための事項を定めた標準_x000a_[観点2]_x000a_AIシステムの機能安全を確保するための事項を定めた標準_x000a_[観点3]_x000a_特定の業界や技術に限定したものではないため"/>
    <s v="■ISO/IEC(ドラフトのTS)_x000a_Part1(#100）（＃100が最新版ドラフト、#68は削除されたプロジェクト）_x000a_Part2(#101)_x000a_Part3(#102)_x000a_■CEN-CENELEC(ドラフトのTS)_x000a_Part1(#173)_x000a_Part2(#172)_x000a_Part3(#171)_x000a__x000a_【Functional Safetyとは】_x000a_機能安全は、監視装置や防護装置などの付加機能により、人・財産・環境へのリスクを許容可能な水準まで低減する安全策を指す_x000a__x000a_【位置づけ】_x000a_・関連文書1および2によると、当該2240シリーズ文書は TR 5469 を基礎に開発されている文書で、「Part1要求事項」「Part2ガイダンス」「Part3適用例」として具体的に発展させている。_x000a_・ISO/IEC TR 5469 Functional safety and AI systems は、AI の特性やリスク、既存の機能安全規格(61508)との適合性、AI を含む安全関連機能の設計・検証・リスク低減手法を体系的に示し、安全保証のための課題と解決策を提供するフレームワークである（関連文書3 Introuduction）_x000a_・関連文書1および2によると、IEC 61508 電気電子プログラマブル装置の機能安全は自動消火装置，自動ブレーキ，緊急停止，運転支援装置等多くの分野において”安全システムの安全性要求”を初めて規程した規格である。"/>
    <s v="△"/>
    <s v="1.一般財団法人エンジニアリング協会（ENAA）._x000a_“A I法規制とA I安全規格の動向”._x000a_ENAA.2024-01-26 (参照2026‑02‑09)._x000a__x000a_2.International Electrotechnical Commission (IEC)._x000a_“New standard to increase safety of AI”._x000a_IEC Blog. 2024‑01‑16. (参照2026‑02‑09)._x000a__x000a_3.1.International Organization for Standardization (ISO)._x000a_“ISO/IEC TR 5469:2024 — Artificial intelligence — Functional safety and AI systems”._x000a_ISO OBP. (参照2026‑02‑09)._x000a__x000a_4.日本品質保証機構（JQA）. “ロボトレンド 01”._x000a_JQA. (参照2026‑02‑10)"/>
    <s v="https://www.enaa.or.jp/?fname=DX2023-7.pdf"/>
    <s v="https://iec.ch/blog/new-standard-increase-safety-ai"/>
    <s v="https://www.iso.org/obp/ui/en/#iso:std:iso-iec:tr:5469:ed-1:v1:en"/>
    <s v="https://www.jqa.jp/service_list/fs/robo_trend/01/index.html"/>
    <m/>
    <s v="prCEN/CLC"/>
    <x v="0"/>
    <s v="〇"/>
  </r>
  <r>
    <n v="174"/>
    <x v="1"/>
    <s v="EN ISO/IEC 8183:2024"/>
    <s v="Information technology - Artificial intelligence - Data life cycle framework (ISO/IEC 8183:2023)"/>
    <x v="0"/>
    <x v="3"/>
    <s v="データ"/>
    <s v="-"/>
    <x v="0"/>
    <s v="共通"/>
    <s v="データ管理 (ID連携)"/>
    <s v="Information technology - Artificial intelligence - Data life cycle framework (ISO/IEC 8183:2023)"/>
    <s v="情報技術-人工知能-データライフサイクルフレームワーク(ISO/IEC 8183:2023)"/>
    <s v="N/A"/>
    <s v="該当なし"/>
    <x v="1"/>
    <s v="〇"/>
    <s v="[観点1]_x000a_AIシステムにおけるデータライフサイクルフレームワーク_x000a_[観点2]_x000a_AIシステムを構成する要素の１つであるデータに係る事項_x000a_[観点3]_x000a_特定の業界や技術に限定したものではないため"/>
    <s v="ISO/IECの承認済最新版（#44）_x000a_CEN-CENELECによるISO標準の承認版（#174)"/>
    <s v="〇"/>
    <m/>
    <m/>
    <m/>
    <m/>
    <m/>
    <m/>
    <s v="EN"/>
    <x v="0"/>
    <s v="〇"/>
  </r>
  <r>
    <n v="175"/>
    <x v="1"/>
    <s v="EN ISO/IEC 5259-4:2025"/>
    <s v="Artificial intelligence - Data quality for analytics and machine learning (ML) - Part 4: Data quality process framework (ISO/IEC 5259-4:2024)"/>
    <x v="4"/>
    <x v="3"/>
    <s v="データ"/>
    <s v="-"/>
    <x v="0"/>
    <s v="共通"/>
    <s v="データ管理 (ID連携)"/>
    <s v="Artificial intelligence - Data quality for analytics and machine learning (ML) - Part 4: Data quality process framework (ISO/IEC 5259-4:2024)"/>
    <s v="人工知能-分析と機械学習(ML)のためのデータ品質-第4部:データ品質プロセスフレームワーク(ISO/IEC 5259-4:2024)"/>
    <s v="This document establishes general common organizational approaches, regardless of the type, size or nature of the applying organization, to ensure data quality for training and evaluation in analytics and machine learning (ML). It includes guidance on the data quality process for: —     supervised ML with regard to the labelling of data used for training ML systems, including common organizational approaches for training data labelling; —     unsupervised ML; —     semi-supervised ML; —     reinforcement learning; —     analytics. This document is applicable to training and evaluation data that come from different sources, including data acquisition and data composition, data preparation, data labelling, evaluation and data use. This document does not define specific services, platforms or tools."/>
    <s v="本文書は、分析および機械学習(ML)におけるトレーニングおよび評価のためのデータ品質を確保するために、申請組織の種類、規模または性質にかかわらず、一般的な共通の組織的アプローチを確立する。本文書には、以下のためのデータ品質プロセスに関するガイダンスが含まれている。-トレーニングデータラベリングのための一般的な組織的アプローチを含む、トレーニングMLシステムに使用されるデータのラベリングに関する教師付きML、-教師なしML、-半教師付きML、-強化学習、-分析。本文書は、データ取得およびデータ構成、データ準備、データラベリング、評価およびデータ使用を含む、異なるソースから得られるトレーニングおよび評価データに適用される。本文書は、特定のサービス、プラットフォームまたはツールを定義するものではない。"/>
    <x v="1"/>
    <s v="〇"/>
    <s v="[観点1]_x000a_データ品質を確保するための組織的アプローチ_x000a_[観点2]_x000a_AIシステムを構成する要素の１つであるデータに係る事項を定めたものであるため_x000a_[観点3]_x000a_特定の業界や技術に限定したものではないため"/>
    <s v="下記10文書5259シリーズであり、それぞれ独立したパートを整理した文書である。うち、ISO/IEC 5259-5:2025（#52)が最新国際規格であり、欧州規格は現時点存在しない。_x000a_＜内訳＞_x000a_・ISO/IECの承認済最新標準_x000a_#30(Part1)_x000a_#31(Part3)_x000a_#32(Part4)_x000a_#38(Part2)_x000a_#52(Part5)_x000a_・ISO/IECの最新ドラフト_x000a_#61（Part6の最新ドラフト）_x000a_・CEN/CENELECの承認済最新標準_x000a_#175(対応するISO/IEC規格#32）_x000a_#176(対応するISO/IEC規格#31）_x000a_#177(対応するISO/IEC規格#38）_x000a_#178(対応するISO/IEC規格#30）"/>
    <s v="〇"/>
    <s v="-"/>
    <s v="-"/>
    <s v="-"/>
    <s v="-"/>
    <s v="-"/>
    <s v="-"/>
    <s v="EN"/>
    <x v="0"/>
    <s v="〇"/>
  </r>
  <r>
    <n v="176"/>
    <x v="1"/>
    <s v="EN ISO/IEC 5259-3:2025"/>
    <s v="Artificial intelligence - Data quality for analytics and machine learning (ML) - Part 3: Data quality management requirements and guidelines (ISO/IEC 5259-3:2024)"/>
    <x v="4"/>
    <x v="3"/>
    <s v="データ"/>
    <s v="-"/>
    <x v="0"/>
    <s v="共通"/>
    <s v="データ管理 (ID連携)"/>
    <s v="Artificial intelligence - Data quality for analytics and machine learning (ML) - Part 3: Data quality management requirements and guidelines (ISO/IEC 5259-3:2024)"/>
    <s v="人工知能-分析と機械学習(ML)のためのデータ品質-第3部:データ品質管理の要件とガイドライン(ISO/IEC 5259-3:2024)"/>
    <s v="This document specifies requirements and provides guidance for establishing, implementing, maintaining and continually improving the quality of data used in the areas of analytics and machine learning. This document does not define a detailed process, methods or metrics. Rather it defines the requirements and guidance for a quality management process along with a reference process and methods that can be tailored to meet the requirements in this document. The requirements and recommendations set out in this document are generic and are intended to be applicable to all organizations, regardless of type, size or nature."/>
    <s v="本文書は、分析および機械学習の分野で使用されるデータの品質を確立し、実装し、維持し、継続的に改善するための要件を規定し、ガイダンスを提供する。本文書は、詳細なプロセス、方法またはメトリックを定義するものではない。むしろ、本文書の要件を満たすように調整できる参照プロセスおよび方法とともに、品質管理プロセスの要件およびガイダンスを定義する。本文書に記載されている要件および推奨事項は一般的なものであり、種類、規模または性質にかかわらず、すべての組織に適用されることを意図している。"/>
    <x v="1"/>
    <s v="〇"/>
    <s v="[観点1]_x000a_データ品質を維持するための要件及びガイダンス_x000a_[観点2]_x000a_AIシステムを構成する要素の１つであるデータに係る事項を定めたものであるため_x000a_[観点3]_x000a_特定の業界や技術に限定したものではないため"/>
    <s v="下記10文書5259シリーズであり、それぞれ独立したパートを整理した文書である。うち、ISO/IEC 5259-5:2025（#52)が最新国際規格であり、欧州規格は現時点存在しない。_x000a_＜内訳＞_x000a_・ISO/IECの承認済最新標準_x000a_#30(Part1)_x000a_#31(Part3)_x000a_#32(Part4)_x000a_#38(Part2)_x000a_#52(Part5)_x000a_・ISO/IECの最新ドラフト_x000a_#61（Part6の最新ドラフト）_x000a_・CEN/CENELECの承認済最新標準_x000a_#175(対応するISO/IEC規格#32）_x000a_#176(対応するISO/IEC規格#31）_x000a_#177(対応するISO/IEC規格#38）_x000a_#178(対応するISO/IEC規格#30）"/>
    <s v="〇"/>
    <s v="-"/>
    <s v="-"/>
    <s v="-"/>
    <s v="-"/>
    <s v="-"/>
    <s v="-"/>
    <s v="EN"/>
    <x v="0"/>
    <s v="〇"/>
  </r>
  <r>
    <n v="177"/>
    <x v="1"/>
    <s v="EN ISO/IEC 5259-2:2025"/>
    <s v="Artificial intelligence - Data quality for analytics and machine learning (ML) - Part 2: Data quality measures (ISO/IEC 5259-2:2024)"/>
    <x v="4"/>
    <x v="3"/>
    <s v="データ"/>
    <s v="-"/>
    <x v="0"/>
    <s v="共通"/>
    <s v="データ管理 (ID連携)"/>
    <s v="Artificial intelligence - Data quality for analytics and machine learning (ML) - Part 2: Data quality measures (ISO/IEC 5259-2:2024)"/>
    <s v="人工知能-分析と機械学習(ML)のためのデータ品質-第2部:データ品質測定(ISO/IEC 5259-2:2024)"/>
    <s v="This document specifies a data quality model, data quality measures and guidance on reporting data quality in the context of analytics and machine learning (ML). This document is applicable to all types of organizations who want to achieve their data quality objectives."/>
    <s v="このドキュメントでは、分析と機械学習(ML)のコンテキストでデータ品質モデル、データ品質測定、およびデータ品質のレポートに関するガイダンスを指定します。このドキュメントは、データ品質の目標を達成したいすべてのタイプの組織に適用できます。"/>
    <x v="1"/>
    <s v="〇"/>
    <s v="[観点1]_x000a_データ品質の測定、レポート等のガイダンス_x000a_[観点2]_x000a_AIシステムを構成する要素の１つであるデータに係る事項を定めたものであるため_x000a_[観点3]_x000a_特定の業界や技術に限定したものではないため"/>
    <s v="下記10文書5259シリーズであり、それぞれ独立したパートを整理した文書である。うち、ISO/IEC 5259-5:2025（#52)が最新国際規格であり、欧州規格は現時点存在しない。_x000a_＜内訳＞_x000a_・ISO/IECの承認済最新標準_x000a_#30(Part1)_x000a_#31(Part3)_x000a_#32(Part4)_x000a_#38(Part2)_x000a_#52(Part5)_x000a_・ISO/IECの最新ドラフト_x000a_#61（Part6の最新ドラフト）_x000a_・CEN/CENELECの承認済最新標準_x000a_#175(対応するISO/IEC規格#32）_x000a_#176(対応するISO/IEC規格#31）_x000a_#177(対応するISO/IEC規格#38）_x000a_#178(対応するISO/IEC規格#30）"/>
    <s v="〇"/>
    <s v="-"/>
    <s v="-"/>
    <s v="-"/>
    <s v="-"/>
    <s v="-"/>
    <s v="-"/>
    <s v="EN"/>
    <x v="0"/>
    <s v="〇"/>
  </r>
  <r>
    <n v="178"/>
    <x v="1"/>
    <s v="EN ISO/IEC 5259-1:2025"/>
    <s v="Artificial intelligence - Data quality for analytics and machine learning (ML) - Part 1: Overview, terminology, and examples (ISO/IEC 5259-1:2024)"/>
    <x v="0"/>
    <x v="3"/>
    <s v="データ"/>
    <s v="-"/>
    <x v="0"/>
    <s v="共通"/>
    <s v="データ管理 (ID連携)"/>
    <s v="Artificial intelligence - Data quality for analytics and machine learning (ML) - Part 1: Overview, terminology, and examples (ISO/IEC 5259-1:2024)"/>
    <s v="人工知能-分析と機械学習(ML)のためのデータ品質-第1部:概要、用語、および例(ISO/IEC 5259-1:2024)"/>
    <s v="This document provides the means for understanding and associating the individual documents of the ISO/IEC 5259 series and is the foundation for conceptual understanding of data quality for analytics and machine learning. It also discusses associated technologies and examples (e.g. use cases and usage scenarios)."/>
    <s v="この文書は、ISO/IEC 5259シリーズの個々の文書を理解し、関連付けるための手段を提供し、分析と機械学習のためのデータ品質の概念的理解の基礎となる。また、関連する技術と例(ユースケースや使用シナリオなど)についても説明する。"/>
    <x v="1"/>
    <s v="〇"/>
    <s v="[観点1]_x000a_データ品質を確保するための概念、用語等を定めたもの_x000a_[観点2]_x000a_AIシステムを構成する要素の１つであるデータに係る事項を定めたものであるため_x000a_[観点3]_x000a_特定の業界や技術に限定したものではないため"/>
    <s v="下記10文書5259シリーズであり、それぞれ独立したパートを整理した文書である。うち、ISO/IEC 5259-5:2025（#52)が最新国際規格であり、欧州規格は現時点存在しない。_x000a_＜内訳＞_x000a_・ISO/IECの承認済最新標準_x000a_#30(Part1)_x000a_#31(Part3)_x000a_#32(Part4)_x000a_#38(Part2)_x000a_#52(Part5)_x000a_・ISO/IECの最新ドラフト_x000a_#61（Part6の最新ドラフト）_x000a_・CEN/CENELECの承認済最新標準_x000a_#175(対応するISO/IEC規格#32）_x000a_#176(対応するISO/IEC規格#31）_x000a_#177(対応するISO/IEC規格#38）_x000a_#178(対応するISO/IEC規格#30）"/>
    <s v="〇"/>
    <s v="-"/>
    <s v="-"/>
    <s v="-"/>
    <s v="-"/>
    <s v="-"/>
    <s v="-"/>
    <s v="EN"/>
    <x v="0"/>
    <s v="〇"/>
  </r>
  <r>
    <n v="179"/>
    <x v="1"/>
    <s v="EN ISO/IEC 25059:2024"/>
    <s v="Software engineering - Systems and software Quality Requirements and Evaluation (SQuaRE) - Quality model for AI systems (ISO/IEC 25059:2023)"/>
    <x v="4"/>
    <x v="3"/>
    <s v="AIシステム全体"/>
    <s v="-"/>
    <x v="0"/>
    <s v="共通"/>
    <s v="公平性評価"/>
    <s v="Software engineering - Systems and software Quality Requirements and Evaluation (SQuaRE) - Quality model for AI systems (ISO/IEC 25059:2023)"/>
    <s v="Software engineering-Systems and software Quality Requirements and Evaluation(SQuaRE)-AIシステムのための品質管理モデル(ISO/IEC 25059:2023)"/>
    <s v="This document outlines a quality model for AI systems and is an application-specific extension to the standards on SQuaRE. The characteristics and sub-characteristics detailed in the model provide consistent terminology for specifying, measuring and evaluating AI system quality. The characteristics and sub-characteristics detailed in the model also provide a set of quality characteristics against which stated quality requirements can be compared for completeness."/>
    <s v="本文書は、AIシステムの品質管理モデルの概要を説明するものであり、SQuaREの標準に対するアプリケーション固有の拡張である。モデルに詳述されている特性およびサブ特性は、AIシステムの品質管理を指定、測定および評価するための一貫した用語を提供する。また、モデルに詳述されている特性およびサブ特性は、完全性のために規定された品質管理要件と比較することができる一連の品質管理特性を提供する。"/>
    <x v="1"/>
    <s v="〇"/>
    <s v="[観点1]_x000a_AIシステムの品質を管理_x000a_[観点2]_x000a_AIシステムの品質を評価するためのプロセス_x000a_[観点3]_x000a_特定の業界や技術に限定したものではないため"/>
    <s v="【参考情報】_x000a_■Product quality model_x000a_・一般システムの品質特性を定めたISO/IEC 25010にAIシステムならではの特性を追加・変更したもの_x000a_■追加・変更された特性_x000a_＜追加＞_x000a_・User Controllability_x000a_・ Functional adaptability_x000a_・Robustness_x000a_・Transparency_x000a_＜変更＞_x000a_Functional correctness_x000a__x000a_【文書ステータス】_x000a_CEN/CENELECでの承認済の標準（#179）(#149が改訂中のドラフト)_x000a_ISO/IECの承認済の標準(#27)（#80が改訂中ドラフト）_x000a__x000a_【SQuaREについて】（#27,#42,#80,#131,149,#179)_x000a_・関連文書2のAbstractより、ISO/IEC 25059 は、ISO/IEC 25010 を基礎として構築された「AI システム向けの品質モデル」である。_x000a_・SQuaRE はソフトウェア品質評価のための ISO/IEC 25000 シリーズから引用した概念である。_x000a_・従来のISO/IEC25010から拡張し、AIのSub-Characteristicsとして以下４つの特性が追加されたことから、25059はAIの特質に特化した品質モデル標準の位置づけである。下記項目はBPOの目次の5章　Product Quality Modelから確認できる。_x000a_・機能適合性：functional adaptability_x000a_・ユーザビリティ・透明性:user controllability, transparency_x000a_・堅牢性:robustness_x000a_・保守性：intervenability_x000a__x000a_【文書ステータス】_x000a_CEN/CENELECでの承認済の標準（#179）(#149がドラフト)_x000a_ISO/IECの承認済の標準(#27)（#80、#149がドラフト）"/>
    <s v="△"/>
    <s v="1.CEN/CENELEC._x000a_“EN ISO/IEC 25059:2024 — Software engineering — Systems and software Quality Requirements and Evaluation (SQuaRE) — Quality model for AI systems (ISO/IEC 25059:2023)”._x000a_Genorma. 2024‑08‑07. (参照2026‑02‑05)."/>
    <s v="https://genorma.com/en/standards/en-iso-iec-25059-2024-1"/>
    <s v="-"/>
    <s v="-"/>
    <s v="-"/>
    <s v="-"/>
    <s v="EN"/>
    <x v="0"/>
    <s v="〇"/>
  </r>
  <r>
    <n v="180"/>
    <x v="1"/>
    <s v="EN ISO/IEC 23894:2024"/>
    <s v="Information technology - Artificial intelligence - Guidance on risk management (ISO/IEC 23894:2023)"/>
    <x v="1"/>
    <x v="1"/>
    <s v="-"/>
    <s v="リスクマネジメント"/>
    <x v="0"/>
    <s v="共通"/>
    <s v="セキュリティ / 堅牢性"/>
    <s v="Information technology - Artificial intelligence - Guidance on risk management (ISO/IEC 23894:2023)"/>
    <s v="情報技術-人工知能-リスクマネジメントに関する手引(ISO/IEC 23894:2023)"/>
    <s v="This document provides guidance on how organizations that develop, produce, deploy or use products, systems and services that utilize artificial intelligence (AI) can manage risk specifically related to AI. The guidance also aims to assist organizations to integrate risk management into their AI-related activities and functions. It moreover describes processes for the effective implementation and integration of AI risk management. The application of this guidance can be customized to any organization and its context."/>
    <s v="本文書は、人工知能(AI)を利用する製品、システム及びサービスを開発、生産、展開又は使用する組織が、特にAIに関連するリスクをどのように管理できるかについてのガイダンスを提供する。本ガイダンスはまた、組織がリスクマネジメントをAI関連の活動及び機能に統合することを支援することを目的としている。さらに、AIリスクマネジメントの効果的な実施及び統合のためのプロセスを記述している。本ガイダンスの適用は、あらゆる組織及びその状況に合わせてカスタマイズすることができる。"/>
    <x v="1"/>
    <s v="〇"/>
    <s v="[観点1]_x000a_AIに関連するリスクマネジメントのフレームワーク_x000a_[観点2]_x000a_AIに関連するリスクを管理するプロセスを定めている_x000a_[観点3]_x000a_特定の業界や技術に限定したものではないため"/>
    <s v="ISOの承認済標準（#14）_x000a_CEN-CENELECがISOの標準を採用（#180）_x000a_関連文書を閲覧して、以下２点を確認した。_x000a_1.当該文書の位置づけ：_x000a_・ISO/IEC 23894 は、AI システムに固有のリスク（データ依存、バイアス、説明性不足、モデルの適応・劣化など）を管理 _x000a_・ISO 31000（リスクマネジメント）を基盤とし、AI リスクへ拡張する補完的な標準_x000a_・一般的な企業リスク管理（ISO 31000）では扱えない AI 特有の課題を補完し、AI活動にリスクマネジメントを統合_x000a__x000a_2.ポイント　_x000a_①既存ERMとの“橋渡し”。（関連文書1,2,3)_x000a_ISO/IEC 23894:2023 Table1によると、ISO 31000の設計思想をAI向けに拡張しており、AI固有のリスクを言語化している。_x000a_下記5つの原則に対してAIの開発と活用に関する影響を明記している。_x000a__x000a_d) Inclusive（包摂的）_x000a_e) Dynamic（動的・反応的）_x000a_f) Best available information（最良の利用可能情報）_x000a_g) Human and cultural factors（人間・文化的要因の考慮）_x000a_h) Continual improvement（継続的改善）_x000a__x000a_特にg)では、人間の行動・文化・価値観はリスクに大きく影響するため、AIシステムの開発、デプロイに係る組織は既存の社会的パターンとどのように相互作用するか特定し、それが公平な成果、プライバシー、表現の自由、公正、安全性、セキュリティ、雇用に影響を与える可能性を考慮する重要性を言及してる_x000a__x000a_②NIST AI RMF 1.0とのマッピングも提示され、国際フレーム間の整合が取りやすい文書。（関連文書4,5)_x000a_※AI-RMFは、米国商務省の国立標準技術研究所（NIST）が2023年1月に公開した、AIシステムの責任ある設計、開発、デプロイ、および使用の促進を支援するために設計されたフレームワークである。_x000a__x000a_③ガバナンス実装の“実務ガイド”として利用できる（関連文書1,3)_x000a_ISO/IEC 23894:2023のチャプター5.4.3~5.4.5では、役割・責任、資源、コミュニケーション、評価・改善の枠組を定めていることから、ISO/IEC 42001（AIマネジメントシステム）や組織のGRCプロセスと連携しやすい。_x000a__x000a_④ 監督当局・規制対応の下支えとなっている（関連文書3)_x000a_EU AI Actなど影響度評価・リスク管理を求める規制に対し、国際標準に基づく説明責任を示すことで、将来の制度対応にも転用しやすい。"/>
    <s v="△"/>
    <s v="#14（ISO/IEC 23894:2023）と同一文書のため、割愛"/>
    <s v="-"/>
    <s v="-"/>
    <s v="-"/>
    <s v="-"/>
    <s v="-"/>
    <s v="EN"/>
    <x v="0"/>
    <s v="〇"/>
  </r>
  <r>
    <n v="181"/>
    <x v="1"/>
    <s v="EN ISO/IEC 23053:2023/prA2"/>
    <s v="Framework for Artificial Intelligence (AI) Systems Using Machine Learning (ML) — Amendment 2"/>
    <x v="0"/>
    <x v="3"/>
    <s v="AIシステム全体"/>
    <s v="-"/>
    <x v="0"/>
    <s v="共通"/>
    <s v="AI基盤フレームワーク"/>
    <s v="Framework for Artificial Intelligence (AI) Systems Using Machine Learning (ML) — Amendment 2"/>
    <s v="機械学習(ML)を用いた人工知能(AI)システムのためのフレームワーク-改訂2"/>
    <s v="N/A"/>
    <s v="該当なし"/>
    <x v="0"/>
    <s v="△"/>
    <s v="[観点1]_x000a_AI システムのうち特に機械学習（ML）を利用するシステムを記述するための共通フレームワークであるため_x000a_[観点2]_x000a_MLを利用する AIシステムの構造や概念を統一的に説明しているため_x000a_[観点3]_x000a_特定の業界や技術に限定したものではないため"/>
    <s v="【文書ステータス】_x000a_23053で確認できている文書は合計6件、内訳は下記。_x000a_■承認済みの最新標準:2件_x000a_・ISO/IEC 23053(#13）_x000a_・EN ISO/IEC 23053(#183)_x000a_■Amendementドラフト文書:4件_x000a_・ISO：2件（#79,#141)_x000a_・CEN-CENELEC：2件(#181,#182)_x000a__x000a_【AIエコシステムの定義について】_x000a_ISO/IEC 22989:2022の定義によると、AI Ecosystem はAI技術レイヤだけでなく、それを支える “基盤・データ・インフラ・技術的資源の集合体とされている。_x000a__x000a_【AIエコシステムの構成要素について】_x000a_AI Ecosystem（Figure 6）によると、AIエコシステムの構成要素は以下のレイヤーで成り立っている。_x000a_・AI Systems_x000a_・AI Function（推論・意思決定）_x000a_・Machine Learning_x000a_・Engineering（知識ベース、ルールなど）_x000a_・Big Data &amp; Data Sources_x000a_・Cloud / Edge Computing_x000a_・Resource Pools（CPU/GPU/NPU/ASIC等）_x000a__x000a_【AI systemsとは】_x000a_ここにおけるAI systemsは自動運転・不正検知システム・医療診断AI・チャットなど完成されたAIシステムを指しており、AI Function以降のレイヤー（基盤・データ・インフラ・技術の資源）に依存していること。"/>
    <s v="〇"/>
    <s v="-"/>
    <s v="-"/>
    <s v="-"/>
    <s v="-"/>
    <s v="-"/>
    <s v="-"/>
    <s v="EN"/>
    <x v="0"/>
    <s v="〇"/>
  </r>
  <r>
    <n v="182"/>
    <x v="1"/>
    <s v="EN ISO/IEC 23053:2023/prA1:2025"/>
    <s v="Framework for Artificial Intelligence (AI) Systems Using Machine Learning (ML) - Amendment 1: Generative AI (ISO/IEC 23053:2022/DAmd1:2025)"/>
    <x v="0"/>
    <x v="3"/>
    <s v="AIシステム全体"/>
    <s v="-"/>
    <x v="0"/>
    <s v="共通"/>
    <s v="生成AI (AIGC)"/>
    <s v="Framework for Artificial Intelligence (AI) Systems Using Machine Learning (ML) - Amendment 1: Generative AI (ISO/IEC 23053:2022/DAmd1:2025)"/>
    <s v="機械学習(ML)を用いた人工知能(AI)システムのためのフレームワーク-改訂1:生成的AI(ISO/IEC 23053:2022/DAmd1:2025)"/>
    <s v="N/A"/>
    <s v="該当なし"/>
    <x v="0"/>
    <s v="△"/>
    <s v="[観点1]_x000a_AI システムのうち特に機械学習（ML）を利用するシステムを記述するための共通フレームワークであるため_x000a_[観点2]_x000a_MLを利用する AIシステムの構造や概念を統一的に説明しているため_x000a_[観点3]_x000a_特定の業界や技術に限定したものではないため"/>
    <s v="【文書ステータス】_x000a_23053で確認できている文書は合計6件、内訳は下記。_x000a_■承認済みの最新標準:2件_x000a_・ISO/IEC 23053(#13）_x000a_・EN ISO/IEC 23053(#183)_x000a_■Amendementドラフト文書:4件_x000a_・ISO：2件（#79,#141)_x000a_・CEN-CENELEC：2件(#181,#182)_x000a__x000a_【AIエコシステムの定義について】_x000a_ISO/IEC 22989:2022の定義によると、AI Ecosystem はAI技術レイヤだけでなく、それを支える “基盤・データ・インフラ・技術的資源の集合体とされている。_x000a__x000a_【AIエコシステムの構成要素について】_x000a_AI Ecosystem（Figure 6）によると、AIエコシステムの構成要素は以下のレイヤーで成り立っている。_x000a_・AI Systems_x000a_・AI Function（推論・意思決定）_x000a_・Machine Learning_x000a_・Engineering（知識ベース、ルールなど）_x000a_・Big Data &amp; Data Sources_x000a_・Cloud / Edge Computing_x000a_・Resource Pools（CPU/GPU/NPU/ASIC等）_x000a__x000a_【AI systemsとは】_x000a_ここにおけるAI systemsは自動運転・不正検知システム・医療診断AI・チャットなど完成されたAIシステムを指しており、AI Function以降のレイヤー（基盤・データ・インフラ・技術の資源）に依存していること。"/>
    <s v="〇"/>
    <s v="-"/>
    <s v="-"/>
    <s v="-"/>
    <s v="-"/>
    <s v="-"/>
    <s v="-"/>
    <s v="EN"/>
    <x v="0"/>
    <s v="〇"/>
  </r>
  <r>
    <n v="183"/>
    <x v="1"/>
    <s v="EN ISO/IEC 23053:2023"/>
    <s v="Framework for Artificial Intelligence (AI) Systems Using Machine Learning (ML) (ISO/IEC 23053:2022)"/>
    <x v="0"/>
    <x v="3"/>
    <s v="AIシステム全体"/>
    <s v="-"/>
    <x v="0"/>
    <s v="共通"/>
    <s v="AI基盤フレームワーク"/>
    <s v="Framework for Artificial Intelligence (AI) Systems Using Machine Learning (ML) (ISO/IEC 23053:2022)"/>
    <s v="機械学習(ML)を用いた人工知能(AI)システムのためのフレームワーク(ISO/IEC 23053:2022)"/>
    <s v="This document establishes an Artificial Intelligence (AI) and Machine Learning (ML) framework for describing a generic AI system using ML technology. The framework describes the system components and their functions in the AI ecosystem. This document is applicable to all types and sizes of organizations, including public and private companies, government entities, and not-for-profit organizations, that are implementing or using AI systems."/>
    <s v="本文書は、ML技術を用いた一般的なAIシステムを記述するためのAIとMLのフレームワークを確立する。このフレームワークは、AIエコシステムにおけるシステムコンポーネントとその機能を記述する。本文書は、AIシステムを実装または使用している、公私の企業、政府機関、非営利組織を含む、あらゆる種類と規模の組織に適用される。"/>
    <x v="1"/>
    <s v="〇"/>
    <s v="[観点1]_x000a_AI システムのうち特に機械学習（ML）を利用するシステムを記述するための共通フレームワークであるため_x000a_[観点2]_x000a_MLを利用する AIシステムの構造や概念を統一的に説明しているため_x000a_[観点3]_x000a_特定の業界や技術に限定したものではないため"/>
    <s v="【文書ステータス】_x000a_23053で確認できている文書は合計6件、内訳は下記。_x000a_■承認済みの最新標準:2件_x000a_・ISO/IEC 23053(#13）_x000a_・EN ISO/IEC 23053(#183)_x000a_■Amendementドラフト文書:4件_x000a_・ISO：2件（#79,#141)_x000a_・CEN-CENELEC：2件(#181,#182)_x000a__x000a_【AIエコシステムの定義について】_x000a_ISO/IEC 22989:2022の定義によると、AI Ecosystem はAI技術レイヤだけでなく、それを支える “基盤・データ・インフラ・技術的資源の集合体とされている。_x000a__x000a_【AIエコシステムの構成要素について】_x000a_AI Ecosystem（Figure 6）によると、AIエコシステムの構成要素は以下のレイヤーで成り立っている。_x000a_・AI Systems_x000a_・AI Function（推論・意思決定）_x000a_・Machine Learning_x000a_・Engineering（知識ベース、ルールなど）_x000a_・Big Data &amp; Data Sources_x000a_・Cloud / Edge Computing_x000a_・Resource Pools（CPU/GPU/NPU/ASIC等）_x000a__x000a_【AI systemsとは】_x000a_ここにおけるAI systemsは自動運転・不正検知システム・医療診断AI・チャットなど完成されたAIシステムを指しており、AI Function以降のレイヤー（基盤・データ・インフラ・技術の資源）に依存していること。"/>
    <s v="〇"/>
    <s v="#13(ISO/IEC 23053:2022)の欧州規格であり、内容は#13参照"/>
    <s v="-"/>
    <s v="-"/>
    <s v="-"/>
    <s v="-"/>
    <s v="-"/>
    <s v="EN"/>
    <x v="0"/>
    <s v="〇"/>
  </r>
  <r>
    <n v="184"/>
    <x v="1"/>
    <s v="EN ISO/IEC 22989:2023/prA2"/>
    <s v="Information technology — Artificial intelligence — Artificial intelligence concepts and terminology — Amendment 2"/>
    <x v="3"/>
    <x v="0"/>
    <s v="-"/>
    <s v="-"/>
    <x v="0"/>
    <s v="共通"/>
    <s v="教育 / リテラシー"/>
    <s v="Information technology — Artificial intelligence — Artificial intelligence concepts and terminology — Amendment 2"/>
    <s v="情報技術-人工知能-人工知能の概念と用語-改訂2"/>
    <s v="N/A"/>
    <s v="該当なし"/>
    <x v="0"/>
    <s v="△"/>
    <s v="[観点1]_x000a_人間の責任・最終的な意思決定にかかわるもの_x000a_[観点2]_x000a_AIにおける用語_x000a_[観点3]_x000a_特定の業界や技術に限定したものではないため"/>
    <s v="・ISOが承認した標準（#12）、アメンドメントドラフト1(#78)、ドラフトアメンドメント(#140)_x000a_・ISOが公表したドラフト22989-2(Part2)(#98)_x000a_・CEN-CENELECが採用した、ISO/IECの標準(#186)、アメンドメント1(#185)、アメンドメント2(#184)_x000a__x000a_【気づき事項候補】_x000a_1.ISO公式サイトから無償で購入できる文書であることからAI技術に関連する概念と用語を理解する入門書であると考えられる。_x000a_特に３章ではAIに係る基本用語、データ、機会学習、ニューラルネットワーク、自然言語処理等をコンセプトから理解する役割を担っている。_x000a__x000a_3.1 Terms related to AI_x000a_3.2 Terms related to data_x000a_3.3 Terms related to machine learning_x000a_3.4 Terms related to neural networks_x000a_3.5 Terms related to trustworthiness_x000a_3.6 Terms related to natural language processing_x000a_3.7 Terms related to comupter visoin_x000a__x000a_2.AI　ecosystemの定義を体系的に説明していることから、他文書に出現する専門用語の理解の一助になる辞書的な位置づけと考える。_x000a__x000a_【下記追加調査事項】_x000a_・ISO/IEC 22989:2022のIntroductionおよびScopeを閲覧し、以下事項を確認した。_x000a__x000a_AI 技術に関する標準化された概念と用語を提供するもので、広い範囲のステークホルダーに理解され、活用されることを目指す文書である。_x000a_ただ以下章はコンピュータサイエンスの知識がある専門家や利用者を想定した内容となっていることを確認した。_x000a_5.10　Data　（データ処理工程野中で、バイアス・欠損・データ汚染（poisoning）へ注意喚起している）_x000a_5.11 Machine leraning concepts　（機会学習のコンセプト）_x000a_8. AI ecosystem（AI Ecosystemの定義）_x000a__x000a_［本書の適用範囲」_x000a_・人工知能（AI）に関する用語を定義し、AI 分野における概念を説明するものである_x000a_・他の標準の策定や、多様な利害関係者間のコミュニケーションを支援するために使用できる。_x000a_・、商業企業、政府機関、非営利組織など、あらゆる種類の組織に適用可能である。"/>
    <s v="〇"/>
    <m/>
    <m/>
    <m/>
    <m/>
    <m/>
    <m/>
    <s v="EN"/>
    <x v="0"/>
    <s v="〇"/>
  </r>
  <r>
    <n v="185"/>
    <x v="1"/>
    <s v="EN ISO/IEC 22989:2023/prA1:2025"/>
    <s v="Information technology - Artificial intelligence - Artificial intelligence concepts and terminology - Amendment 1: Generative AI (ISO/IEC 22989:2022/DAmd1:2025)"/>
    <x v="3"/>
    <x v="0"/>
    <s v="-"/>
    <s v="-"/>
    <x v="0"/>
    <s v="共通"/>
    <s v="生成AI (AIGC)"/>
    <s v="Information technology - Artificial intelligence - Artificial intelligence concepts and terminology - Amendment 1: Generative AI (ISO/IEC 22989:2022/DAmd1:2025)"/>
    <s v="情報技術-人工知能-人工知能の概念と用語-改訂1:ジェネレーティブAI(ISO/IEC 22989:2022/DAmd1:2025)"/>
    <s v="N/A"/>
    <s v="該当なし"/>
    <x v="0"/>
    <s v="△"/>
    <s v="[観点1]_x000a_人間の責任・最終的な意思決定にかかわるもの_x000a_[観点2]_x000a_AIにおける用語_x000a_[観点3]_x000a_特定の業界や技術に限定したものではないため"/>
    <s v="・ISOが承認した標準（#12）、アメンドメントドラフト1(#78)、ドラフトアメンドメント(#140)_x000a_・ISOが公表したドラフト22989-2(Part2)(#98)_x000a_・CEN-CENELECが採用した、ISO/IECの標準(#186)、アメンドメント1(#185)、アメンドメント2(#184)_x000a__x000a_【気づき事項候補】_x000a_1.ISO公式サイトから無償で購入できる文書であることからAI技術に関連する概念と用語を理解する入門書であると考えられる。_x000a_特に３章ではAIに係る基本用語、データ、機会学習、ニューラルネットワーク、自然言語処理等をコンセプトから理解する役割を担っている。_x000a__x000a_3.1 Terms related to AI_x000a_3.2 Terms related to data_x000a_3.3 Terms related to machine learning_x000a_3.4 Terms related to neural networks_x000a_3.5 Terms related to trustworthiness_x000a_3.6 Terms related to natural language processing_x000a_3.7 Terms related to comupter visoin_x000a__x000a_2.AI　ecosystemの定義を体系的に説明していることから、他文書に出現する専門用語の理解の一助になる辞書的な位置づけと考える。_x000a__x000a_【下記追加調査事項】_x000a_・ISO/IEC 22989:2022のIntroductionおよびScopeを閲覧し、以下事項を確認した。_x000a__x000a_AI 技術に関する標準化された概念と用語を提供するもので、広い範囲のステークホルダーに理解され、活用されることを目指す文書である。_x000a_ただ以下章はコンピュータサイエンスの知識がある専門家や利用者を想定した内容となっていることを確認した。_x000a_5.10　Data　（データ処理工程野中で、バイアス・欠損・データ汚染（poisoning）へ注意喚起している）_x000a_5.11 Machine leraning concepts　（機会学習のコンセプト）_x000a_8. AI ecosystem（AI Ecosystemの定義）_x000a__x000a_［本書の適用範囲」_x000a_・人工知能（AI）に関する用語を定義し、AI 分野における概念を説明するものである_x000a_・他の標準の策定や、多様な利害関係者間のコミュニケーションを支援するために使用できる。_x000a_・、商業企業、政府機関、非営利組織など、あらゆる種類の組織に適用可能である。"/>
    <s v="〇"/>
    <m/>
    <m/>
    <m/>
    <m/>
    <m/>
    <m/>
    <s v="EN"/>
    <x v="0"/>
    <s v="〇"/>
  </r>
  <r>
    <n v="186"/>
    <x v="1"/>
    <s v="EN ISO/IEC 22989:2023"/>
    <s v="Information technology - Artificial intelligence - Artificial intelligence concepts and terminology (ISO/IEC 22989:2022)"/>
    <x v="3"/>
    <x v="0"/>
    <s v="-"/>
    <s v="-"/>
    <x v="0"/>
    <s v="共通"/>
    <s v="教育 / リテラシー"/>
    <s v="Information technology - Artificial intelligence - Artificial intelligence concepts and terminology (ISO/IEC 22989:2022)"/>
    <s v="情報技術-人工知能-人工知能の概念と用語(ISO/IEC 22989:2022)"/>
    <s v="This document establishes terminology for AI and describes concepts in the field of AI. This document can be used in the development of other standards and in support of communications among diverse, interested parties or stakeholders. This document is applicable to all types of organizations (e.g. commercial enterprises, government agencies, not-for-profit organizations)."/>
    <s v="本文書は、AIのための用語を確立し、AIの分野における概念を記述する。本文書は、他の規格の開発において、また、多様な利害関係者又は利害関係者間のコミュニケーションを支援するために使用することができる。本文書は、あらゆる種類の組織(例えば、営利企業、政府機関、非営利組織)に適用される。"/>
    <x v="1"/>
    <s v="〇"/>
    <s v="[観点1]_x000a_人間の責任・最終的な意思決定にかかわるもの_x000a_[観点2]_x000a_AIにおける用語_x000a_[観点3]_x000a_特定の業界や技術に限定したものではないため"/>
    <s v="・ISOが承認した標準（#12）、アメンドメントドラフト1(#78)、ドラフトアメンドメント(#140)_x000a_・ISOが公表したドラフト22989-2(Part2)(#98)_x000a_・CEN-CENELECが採用した、ISO/IECの標準(#186)、アメンドメント1(#185)、アメンドメント2(#184)_x000a__x000a_【気づき事項候補】_x000a_1.ISO公式サイトから無償で購入できる文書であることからAI技術に関連する概念と用語を理解する入門書であると考えられる。_x000a_特に３章ではAIに係る基本用語、データ、機会学習、ニューラルネットワーク、自然言語処理等をコンセプトから理解する役割を担っている。_x000a__x000a_3.1 Terms related to AI_x000a_3.2 Terms related to data_x000a_3.3 Terms related to machine learning_x000a_3.4 Terms related to neural networks_x000a_3.5 Terms related to trustworthiness_x000a_3.6 Terms related to natural language processing_x000a_3.7 Terms related to comupter visoin_x000a__x000a_2.AI　ecosystemの定義を体系的に説明していることから、他文書に出現する専門用語の理解の一助になる辞書的な位置づけと考える。_x000a__x000a_【下記追加調査事項】_x000a_・ISO/IEC 22989:2022のIntroductionおよびScopeを閲覧し、以下事項を確認した。_x000a__x000a_AI 技術に関する標準化された概念と用語を提供するもので、広い範囲のステークホルダーに理解され、活用されることを目指す文書である。_x000a_ただ以下章はコンピュータサイエンスの知識がある専門家や利用者を想定した内容となっていることを確認した。_x000a_5.10　Data　（データ処理工程野中で、バイアス・欠損・データ汚染（poisoning）へ注意喚起している）_x000a_5.11 Machine leraning concepts　（機会学習のコンセプト）_x000a_8. AI ecosystem（AI Ecosystemの定義）_x000a__x000a_［本書の適用範囲」_x000a_・人工知能（AI）に関する用語を定義し、AI 分野における概念を説明するものである_x000a_・他の標準の策定や、多様な利害関係者間のコミュニケーションを支援するために使用できる。_x000a_・、商業企業、政府機関、非営利組織など、あらゆる種類の組織に適用可能である。"/>
    <s v="〇"/>
    <m/>
    <m/>
    <m/>
    <m/>
    <m/>
    <m/>
    <s v="EN"/>
    <x v="0"/>
    <s v="〇"/>
  </r>
  <r>
    <n v="187"/>
    <x v="1"/>
    <s v="EN ISO/IEC 12792:2025"/>
    <s v="Information technology - Artificial intelligence (AI) - Transparency taxonomy of AI systems (ISO/IEC 12792:2025)"/>
    <x v="7"/>
    <x v="0"/>
    <s v="-"/>
    <s v="-"/>
    <x v="0"/>
    <s v="共通"/>
    <s v="公平性評価"/>
    <s v="Information technology - Artificial intelligence (AI) - Transparency taxonomy of AI systems (ISO/IEC 12792:2025)"/>
    <s v="Information technology-Artificial Intelligence(AI)-Transparency taxonomy of AI systems(ISO/IEC 12792:2025)"/>
    <s v="This document specifies a taxonomy of information elements to assist AI stakeholders with identifying and addressing the needs for transparency of AI systems. The document describes the semantics of the information elements and their relevance to the various objectives of different stakeholders. This document is applicable to any kind of organization and application involving an AI system."/>
    <s v="本文書では、AIの利害関係者がAIシステムの透過性に対するニーズを特定し、それに対処するのを支援するために、情報要素の分類法を規定する。本文書では、情報要素の意味と、様々な利害関係者の様々な目的との関連性について記述する。本文書は、AIシステムを含むあらゆる種類の組織とアプリケーションに適用できる。"/>
    <x v="1"/>
    <s v="〇"/>
    <s v="[観点1]_x000a_AIシステムの透明性に係るタクソノミー_x000a_[観点2]_x000a_AIシステムの透明性に係るタクソノミー_x000a_[観点3]_x000a_特定の業界や技術に限定したものではないため"/>
    <s v="#49：ISO/IECの標準_x000a_#187：CEN/CENELECがISO/IECの標準を採用したもの_x000a__x000a_関連文書1からタクソノミーの分類について以下を確認した_x000a_1. 第5章にての概要および透明性の概念　を確認した_x000a_　 -5. Overview_x000a_     -5.2 Organization and usage of the taxonomy_x000a_     -5.4 Concept of transparency_x000a_2.第6章にて利害関係者の観点での分類軸を明示している_x000a_  -6.Stakeholder's needs and transparency objectives_x000a_     -6.2 Transparency objectives and goals_x000a_     -6.3 Selected stakeholder roles in transparency_x000a_3.第7章～10章で具体的なタクソノミーを体系的に定義_x000a_　-7. Context-level taxonomy_x000a_  -8. System-level taxonomy_x000a_　-9. Model-level taxonomy_x000a_ -10. Dataset-level taxonomy"/>
    <s v="△"/>
    <s v="1.International Organization for Standardization (ISO)._x000a_“ISO/IEC 12792:2025 — Information technology — Artificial intelligence (AI) — Transparency taxonomy of AI systems”._x000a_ISO OBP. (参照2026‑02‑09)."/>
    <s v="https://www.iso.org/obp/ui/en/#iso:std:iso-iec:12792:ed-1:v1:en"/>
    <m/>
    <m/>
    <m/>
    <m/>
    <s v="EN"/>
    <x v="0"/>
    <s v="〇"/>
  </r>
  <r>
    <n v="188"/>
    <x v="1"/>
    <s v="CEN/CLC/TR 18145:2025"/>
    <s v="Environmentally sustainable Artificial Intelligence"/>
    <x v="5"/>
    <x v="0"/>
    <s v="-"/>
    <s v="-"/>
    <x v="0"/>
    <s v="共通"/>
    <s v="組織ガバナンス"/>
    <s v="Environmentally sustainable Artificial Intelligence"/>
    <s v="環境的に持続可能な人工知能"/>
    <s v="The proposed document will establish a framework for quantification of environmental impact of AI and its long-term sustainability, and encourage AI developers and users to improve efficiency of AI use. It will also provide a summary of the state of the art of AI technology for direct control and optimisation of energy use in energy systems. The document will provide life-cycle assessment of AI development, deployment and use. Emissions that are produced directly by combustion of fossil fuels are Scope 1 emissions. These are observed in transport system and in fossil-fuel energy generators, and the like. AI may help reduce Scope 1 emissions via smart interventions (demand-side response, optimisation of combustion, etc.) Scope 2 are indirect emissions from electricity use, and AI will play a major role in reducing these emissions. Scope 3 are emissions produced during a life cycle of a technology – these emissions are important in assessment of AI solution and will be in scope of this project. Emissions of Scope 4 are the avoided emissions – AI has great potential in quantifying avoided emissions (carbon savings), and the report will address this as well."/>
    <s v="提案された文書は、AIの環境への影響とその長期的な持続可能性を定量化するための枠組みを確立し、AIの開発者と利用者にAI利用の効率性を向上させるよう奨励する。また、エネルギーシステムにおけるエネルギー利用の直接制御と最適化のための最新のAI技術の概要を提供する。この文書は、AIの開発、展開、利用のライフサイクルアセスメントを提供する。化石燃料の燃焼によって直接発生する排出量はスコープ1排出量である。これらは輸送システムや化石燃料エネルギー発電機などで観測されている。AIは、スマートな介入(デマンドサイドの対応、燃焼の最適化など)を通じてスコープ1排出量の削減に役立つ可能性がある。スコープ2は電力使用からの間接排出量であり、AIはこれらの排出量の削減に主要な役目を果たす。スコープ3は技術のライフサイクル中に発生する排出量であり、これらの排出量はAIソリューションの評価において重要であり、本プロジェクトの範囲に含まれる。スコープ4の排出量は回避排出量である。AIは回避排出量(炭素節約)の定量化に大きな可能性を秘めており、報告書もこれに対処する。"/>
    <x v="1"/>
    <s v="〇"/>
    <s v="[観点1]_x000a_環境への影響で持続可能性に係る文書_x000a_[観点2]_x000a_AIの環境への影響とその長期的な持続可能性を定量化するための枠組み_x000a_[観点3]_x000a_特定の業界や技術に限定したものではないため"/>
    <s v="AIの環境への影響とその長期的な持続可能性を定量化するための枠組みで、以下の情報等を記載_x000a_-エネルギーシステムにおけるエネルギー利用の直接制御と最適化のための最新のAI技術の概要_x000a_-AIの開発、展開、利用のライフサイクルアセスメント"/>
    <s v="〇"/>
    <m/>
    <m/>
    <m/>
    <m/>
    <m/>
    <m/>
    <s v="CEN/CLC/TR"/>
    <x v="0"/>
    <m/>
  </r>
  <r>
    <n v="189"/>
    <x v="1"/>
    <s v="CEN/CLC/TR 18115:2024"/>
    <s v="Data governance and quality for AI within the European context"/>
    <x v="4"/>
    <x v="2"/>
    <s v="-"/>
    <s v="-"/>
    <x v="0"/>
    <s v="共通"/>
    <s v="データ管理 (ID連携)"/>
    <s v="Data governance and quality for AI within the European context"/>
    <s v="欧州の状況におけるAIのためのデータガバナンスとクオリティ"/>
    <s v="This document provides an overview on AI-related standards, with a focus on data and data life cycles, to organizations, agencies, enterprises, developers, universities, researchers, focus groups, users, and other stakeholders that are experiencing this era of digital transformation. It describes links among the many international standards and regulations published or under development, with the aim of promoting a common language, a greater culture of quality, giving an information framework. It addresses the following areas: - data governance; - data quality; - elements for data, data sets properties to provide unbiased evaluation and information for testing."/>
    <s v="本文書は、このデジタル変革の時代を経験している組織、機関、企業、開発者、大学、研究者、フォーカスグループ、ユーザー、およびその他の利害関係者に対して、データおよびデータライフサイクルに焦点を当てたAI関連の標準の概要を提供する。それは、共通言語、より大きな質の文化を促進し、情報の枠組みを提供することを目的として、発行された、または開発中の多くの国際標準および規制間のリンクについて説明する。それは、以下の領域を扱う:-データガバナンス;-データ品質;-データの要素、偏りのない評価とテストのための情報を提供するためのデータセットプロパティ。"/>
    <x v="1"/>
    <s v="〇"/>
    <s v="[観点1]_x000a_ロバスト性を含むデータ品質要件及びデータガバナンスを定めたもの_x000a_[観点2]_x000a_組織・分野横断的なデータガバナンスを定めたもの_x000a_[観点3]_x000a_特定の業界や技術に限定したものではないため"/>
    <s v="・データ及びデータライフサイクルに焦点を当てたAI関連の標準の概要_x000a_・関連文書1によると、本書における“links”リンクとは、EU AI Act と CEN‑CENELEC JTC21 の標準化活動を調和させ、各国のガイドラインや監視仕様と連携させることで、AIに関する共通言語と品質文化を形成する情報フレームワークを提供する関係性を指している_x000a_"/>
    <s v="△"/>
    <s v="1.Estonian Centre for Standardisation and Accreditation (EVS)._x000a_“Standard Download Preview (productId=158505)”._x000a_EVS. (参照2026‑02‑03)."/>
    <s v="https://www.evs.ee/StandardDownload/DownloadPreview?productId=158505&amp;language=EnglishLanguage"/>
    <m/>
    <m/>
    <m/>
    <m/>
    <s v="CEN/CLC/TR"/>
    <x v="0"/>
    <m/>
  </r>
  <r>
    <n v="190"/>
    <x v="1"/>
    <s v="CEN/CLC/TR 17894:2024"/>
    <s v="Artificial Intelligence - Artificial Intelligence Conformity Assessment"/>
    <x v="0"/>
    <x v="2"/>
    <s v="-"/>
    <s v="-"/>
    <x v="0"/>
    <s v="共通"/>
    <s v="組織ガバナンス"/>
    <s v="Artificial Intelligence - Artificial Intelligence Conformity Assessment"/>
    <s v="人工知能-人工知能適合性評価"/>
    <s v="This document sets out a review of the current methods and practices (including tools, assets, and conditions of acceptability) for conformity assessment in respect to, among others, products, services, processes, management systems, organizations, or persons, as relevant for the development and use of AI systems. It includes an industry horizontal (vertical agnostic) perspective as well as an industry vertical perspective. This document focuses only on the process of assessment and gap analysis of conformity. It defines the objects of conformity related to AI systems and all other related aspects of the process of conformity assessment. The document also reviews to what extent AI poses specific challenges with respect to assessment of, for example, software engineering, data quality and engineering processes. This document takes into account requirements and orientations from policy frameworks such as the EU AI strategy and those from CEN and CENELEC member countries. This document is intended for technologists, standards bodies, regulators and interested parties."/>
    <s v="本文書は、AIシステムの開発と使用に関連する製品、サービス、プロセス、マネジメントシステム、組織、または個人に関して、適合性評価のための現在の方法と実践(ツール、資産、および受け入れ可能な条件を含む)のレビューを提示する。これには、業界の水平的(垂直的にとらわれない)視点と業界の垂直的視点が含まれる。本文書は、適合性の評価とギャップ分析のプロセスのみに焦点を当てている。本文書は、AIシステムに関連する適合性の対象と、適合性評価プロセスの他のすべての関連する側面を定義している。また、本文書は、例えば、ソフトウェアエンジニアリング、データ品質、およびエンジニアリングプロセスの評価に関して、AIがどの程度特定の課題を提起するかについてもレビューしている。本文書は、EU AI戦略などの政策枠組みや、CENおよびCENELEC加盟国の政策枠組みからの要件と方向性を考慮に入れている。本文書は、技術者、標準化団体、規制当局、および利害関係者を対象としている。"/>
    <x v="1"/>
    <s v="〇"/>
    <s v="[観点1]_x000a_信頼性の属性に係る内容ではないため_x000a_[観点2]_x000a_適合性評価に関する方法とプラクティスに係るレビュー_x000a_[観点3]_x000a_特定の業界や技術に限定したものではないため"/>
    <s v="AIシステムに関連する適合性の対象と、適合性評価プロセスの関連する側面を定義しており、例として以下の点などを評価_x000a_・ソフトウェアエンジニアリング_x000a_・データ品質_x000a_・エンジニアリングプロセスの評価"/>
    <s v="〇"/>
    <m/>
    <m/>
    <m/>
    <m/>
    <m/>
    <m/>
    <s v="CEN/CLC/TR"/>
    <x v="0"/>
    <m/>
  </r>
  <r>
    <n v="191"/>
    <x v="1"/>
    <s v="CEN/CLC ISO/IEC/TS 12791:2024"/>
    <s v="Information technology - Artificial intelligence - Treatment of unwanted bias in classification and regression machine learning tasks (ISO/IEC TS 12791:2024)"/>
    <x v="8"/>
    <x v="1"/>
    <s v="-"/>
    <s v="バイアス処理プロセス"/>
    <x v="0"/>
    <s v="共通"/>
    <s v="公平性評価"/>
    <s v="Information technology - Artificial intelligence - Treatment of unwanted bias in classification and regression machine learning tasks (ISO/IEC TS 12791:2024)"/>
    <s v="情報技術-人工知能-分類および回帰機械学習タスクにおける望ましくないバイアスの処理(ISO/IEC TS 12791:2024)"/>
    <s v="This document describes how to address unwanted bias in AI systems that use machine learning to conduct classification and regression tasks. This document provides mitigation techniques that can be applied throughout the AI system life cycle in order to treat unwanted bias. This document is applicable to all types and sizes of organization."/>
    <s v="本文書では、機械学習を使用して分類と回帰タスクを実行するAIシステムにおいて、望ましくないバイアスに対処する方法について説明する。本文書では、望ましくないバイアスを処理するために、AIシステムのライフサイクル全体にわたって適用できる緩和手法を提供する。本文書は、あらゆる種類および規模の組織に適用できる。"/>
    <x v="1"/>
    <s v="〇"/>
    <s v="[観点1]_x000a_分類と回帰機械学習におけるバイアスの処理_x000a_[観点2]_x000a_分類と回帰機械学習におけるバイアスの処理方法_x000a_[観点3]_x000a_特定の業界や技術に限定したものではないため"/>
    <s v="#48：ISO/IECのTS（技術仕様書）_x000a_#191：CEN/CLCがISO/IECのTS（技術仕様書）を採用"/>
    <s v="〇"/>
    <m/>
    <m/>
    <m/>
    <m/>
    <m/>
    <m/>
    <s v="CEN/CLC"/>
    <x v="0"/>
    <s v="〇"/>
  </r>
  <r>
    <n v="192"/>
    <x v="1"/>
    <s v="CEN/CLC ISO/IEC/TR 24029-1:2023"/>
    <s v="Artificial Intelligence (AI) - Assessment of the robustness of neural networks - Part 1: Overview (ISO/IEC TR 24029-1:2021)"/>
    <x v="4"/>
    <x v="1"/>
    <s v="-"/>
    <s v="ロバスト性評価プロセス"/>
    <x v="0"/>
    <s v="共通"/>
    <s v="セキュリティ / 堅牢性"/>
    <s v="Artificial Intelligence (AI) - Assessment of the robustness of neural networks - Part 1: Overview (ISO/IEC TR 24029-1:2021)"/>
    <s v="人工知能(AI)-ニューラルネットワークのロバスト性の評価-第1部:概要(ISO/IEC TR 24029-1:2021)"/>
    <s v="This document provides background about existing methods to assess the robustness of neural networks."/>
    <s v="この文書は、ニューラルネットワークのロバスト性を評価するための既存の方法に関する背景を提供する。"/>
    <x v="1"/>
    <s v="〇"/>
    <s v="[観点1]_x000a_ニューラルネットワークのロバスト性を評価するための手法（統計的手法、形式的手法、経験的手法）に関するもの_x000a_[観点2]_x000a_ニューラルネットワークのロバスト性を評価するため手法（統計的手法、形式的手法、経験的手法）に特定したプロセスを定めたもの_x000a_[観点3]_x000a_特定の業界や技術に限定したものではないため"/>
    <s v="【文書ステータス】_x000a_24029関連_x000a_#17:ISO/IEC規格のPart1最新技術報告書(#17）_x000a_#24:ISO/IEC規格のPart2最新標準_x000a_#65:ISO/IEC規格のPart3の最新ドラフト（最新Part3のドラフト）_x000a__x000a_#192:CEN/CENELECでのPart1承認済み標準（対応するISO/IECの規格の標準＃17)"/>
    <s v="〇"/>
    <s v="#17(ISO/IEC TR 24029-1:2021のEU版技術報告書（TR）であり、内容は#17参照"/>
    <s v="https://genorma.com/en/standards/cen-clc-iso-iec-tr-24029-1-2023"/>
    <m/>
    <m/>
    <m/>
    <m/>
    <s v="CEN/CLC"/>
    <x v="0"/>
    <s v="〇"/>
  </r>
  <r>
    <n v="193"/>
    <x v="1"/>
    <s v="CEN/CLC ISO/IEC/TR 24027:2023"/>
    <s v="Information technology - Artificial intelligence (AI) - Bias in AI systems and AI aided decision making (ISO/IEC TR 24027:2021)"/>
    <x v="3"/>
    <x v="1"/>
    <s v="-"/>
    <s v="バイアス処理プロセス"/>
    <x v="0"/>
    <s v="共通"/>
    <s v="公平性評価"/>
    <s v="Information technology - Artificial intelligence (AI) - Bias in AI systems and AI aided decision making (ISO/IEC TR 24027:2021)"/>
    <s v="情報技術 ― 人工知能（AI） ―_x000a_AIシステムおよびAI支援による意思決定におけるバイアス_x000a_（ISO/IEC TR 24027:2021）"/>
    <s v="This document addresses bias in relation to AI systems, especially with regards to AI-aided decision-making. Measurement techniques and methods for assessing bias are described, with the aim to address and treat bias-related vulnerabilities. All AI system lifecycle phases are in scope, including but not limited to data collection, training, continual learning, design, testing, evaluation and use."/>
    <s v="本文書では、AIシステムに関連するバイアス、特にAI支援による意思決定に関して取り上げる。バイアスに関連する脆弱性に対処し、対処することを目的として、バイアスを評価するための測定技術と方法について説明する。データ収集、トレーニング、継続的な学習、設計、テスト、評価、および使用を含むが、これらに限定されない、すべてのAIシステムのライフサイクルフェーズが範囲に含まれる。"/>
    <x v="1"/>
    <s v="〇"/>
    <s v="[観点1]_x000a_人間の責任・最終的な意思決定にかかわるもの_x000a_[観点2]_x000a_バイアスを評価するための技術と方法_x000a_[観点3]_x000a_特定の業界や技術に限定したものではないため"/>
    <s v="・#15がISOの標準、#193はCEN/CLCで、ISOの文書を採択したものと思われる_x000a__x000a_・AIシステム、特にAI支援による意思決定に関して、バイアスを評価するための測定技術と方法。以下を含むが以下に限定しない。_x000a_- データ収集_x000a_- トレーニング_x000a_- 継続的な学習_x000a_- 設計_x000a_- テスト_x000a_- 評価_x000a_- 使用_x000a__x000a_・観点1~3における関連文書の詳細参照箇所は以下_x000a_[観点1,3]_x000a_Introduction_x000a_[観点2]_x000a_Introductionおよび目次_x000a_6.Sources of unwanted bias in AI systems_x000a_-6.2 Human cognitive biases_x000a_7. Assessment of bias and fairness in AI systems_x000a_8. Treatment of unwanted bias througout an AI system life cycle"/>
    <s v="〇"/>
    <m/>
    <m/>
    <m/>
    <m/>
    <m/>
    <m/>
    <s v="CEN/CLC"/>
    <x v="0"/>
    <s v="〇"/>
  </r>
  <r>
    <n v="194"/>
    <x v="1"/>
    <s v="参照番号なし（WI=JT021030)"/>
    <s v="Contributions towards ISO/IEC 27090"/>
    <x v="0"/>
    <x v="0"/>
    <s v="-"/>
    <s v="-"/>
    <x v="0"/>
    <s v="共通"/>
    <s v="セキュリティ / 堅牢性"/>
    <s v="Contributions towards ISO/IEC 27090"/>
    <s v="ISO/IEC 27090への貢献"/>
    <s v="This preliminary work item describes contributions to the ISO JTC1/SC27/WG4 27090 project. These are intended to provide inputs to the WG5 work programme taking into account the current timeline within ISO/IEC JTC1/SC27."/>
    <s v="この予備業務項目では、ISO JTC1/SC27/WG4 27090プロジェクトへの貢献について述べる。これらは、ISO/IEC JTC1/SC27内の現在のスケジュールを考慮して、WG5作業プログラムへのインプットを提供することを意図している。"/>
    <x v="1"/>
    <s v="△"/>
    <s v="[観点1]_x000a_信頼性の属性に係る内容ではないため_x000a_[観点2]_x000a_ISO/IEC 27090への貢献_x000a_[観点3]_x000a_特定の業界や技術に限定したものではないため"/>
    <s v="【ISO/IEC 27090とは】_x000a_AIシステム特有のセキュリティ脅威や脆弱性を整理し、その影響、検出方法、対策を組織が理解し実装できるよう支援するためのガイダンスを提供する文書"/>
    <s v="△"/>
    <s v="1.ISO/IEC JTC 1/SC 27. “ISO/IEC DIS 27090 Cybersecurity — Artificial Intelligence — Guidance for addressing security threats and compromises to artificial intelligence systems”._x000a_ISO. 2025-07-10. (参照2026-02-09)"/>
    <s v="https://www.iso.org/obp/ui/en/#iso:std:iso-iec:27090:dis:ed-1:v1:en"/>
    <m/>
    <m/>
    <m/>
    <m/>
    <s v="PWI"/>
    <x v="0"/>
    <m/>
  </r>
  <r>
    <n v="195"/>
    <x v="2"/>
    <s v="IEEE Std 2894-2024"/>
    <s v="IEEE Guide for an Architectural Framework for Explainable Artificial Intelligence"/>
    <x v="7"/>
    <x v="1"/>
    <s v="-"/>
    <s v="説明プロセス"/>
    <x v="0"/>
    <s v="共通"/>
    <s v="説明可能なAI (XAI)"/>
    <s v="IEEE Guide for an Architectural Framework for Explainable Artificial Intelligence"/>
    <s v="説明可能な人工知能のためのアーキテクチャフレームワークのためのIEEEガイド"/>
    <s v="A new wave of artificial intelligence applications that offer extensive benefits to our daily lives has been led to by dramatic success in machine learning. The loss of explainability during this transition, however, means vulnerability to vicious data, poor model structure design, and suspicion of stakeholders and the general public--all with a range of legal implications. The study of explainable AI (XAI), which is an active research field that aims to make AI systems results more understandable to humans, has been called for by this dilemma. This is a field with great hopes for improving the trust and transparency of AI-based systems and is considered a necessary route for AI to move forward. A technological blueprint for building, deploying, and managing machine learning models, while meeting the requirements of transparent and trustworthy AI by adopting a variety of XAI methodologies, is provided by this guide. It defines the architectural framework and application guidelines for explainable AI, including: description and definition of XAI; the types of XAI methods and the application scenarios to which each type applies; and performance evaluation of XAI."/>
    <s v="私たちの日常生活に大きな利益をもたらすAIアプリケーションの新しい波は、マシンラーニングの劇的な成功によってもたらされました。しかし、この移行中に説明可能性が失われることは、悪意のあるデータ、貧弱なモデル構造設計、利害関係者や一般大衆の疑いに対して脆弱であることを意味します。これらはすべて、さまざまな法的意味を持ちます。AIシステムの結果を人間がより理解しやすくすることを目的とした活発な研究分野である説明可能なAI(XAI)の研究は、このジレンマによって求められてきました。これは、AIベースのシステムの信頼性と透過性を向上させることに大きな期待が寄せられている分野であり、AIが前進するために必要なルートと考えられています。このガイドでは、さまざまなXAI方法論を採用することによって、透明で信頼できるAIの要件を満たしながら、マシンラーニングモデルを構築、展開、管理するための技術的な青写真を提供します。XAIの説明と定義、XAIメソッドのタイプと各タイプが適用されるアプリケーションシナリオ、XAIのパフォーマンス評価など、説明可能なAIのアーキテクチャフレームワークとアプリケーションガイドラインを定義します。"/>
    <x v="1"/>
    <s v="〇"/>
    <s v="[観点1]_x000a_説明可能性_x000a_[観点2]_x000a_説明可能なAIのためのアーキテクチャフレームワーク_x000a_[観点3]_x000a_特定の業界や技術に限定したものではないため"/>
    <s v="透明で信頼できるAIの要件を満たしながら、マシンラーニングモデルを構築、展開、管理するための技術的な青写真。_x000a_- XAIの説明と定義_x000a_- XAIメソッドのタイプと各タイプが適用されるアプリケーションシナリオ_x000a_- XAIのパフォーマンス評価_x000a_など_x000a__x000a_#195が承認済の最新版の標準（#196、#197はドラフト）"/>
    <s v="〇"/>
    <m/>
    <m/>
    <m/>
    <m/>
    <m/>
    <m/>
    <s v="Std"/>
    <x v="0"/>
    <m/>
  </r>
  <r>
    <n v="196"/>
    <x v="2"/>
    <s v="IEEE P2894/D8, August 2023"/>
    <s v="IEEE Draft Guide for an Architectural Framework for Explainable Artificial Intelligence"/>
    <x v="7"/>
    <x v="1"/>
    <s v="-"/>
    <s v="説明プロセス"/>
    <x v="0"/>
    <s v="共通"/>
    <s v="説明可能なAI (XAI)"/>
    <s v="IEEE Draft Guide for an Architectural Framework for Explainable Artificial Intelligence"/>
    <s v="説明可能な人工知能のためのアーキテクチャフレームワークのためのIEEEドラフトガイド"/>
    <s v="A new wave of artificial intelligence applications that offer extensive benefits to our daily lives has been led to by dramatic success in machine learning. The loss of explainability during this transition, however, means vulnerability to vicious data, poor model structure design, and suspicion of stakeholders and the general public--all with a range of legal implications. The study of explainable AI (XAI), which is an active research field that aims to make AI systems results more understandable to humans, has been called for by this dilemma. This is a field with great hopes for improving the trust and transparency of AI-based systems and is considered a necessary route for AI to move forward. A technological blueprint for building, deploying, and managing machine learning models, while meeting the requirements of transparent and trustworthy AI by adopting a variety of XAI methodologies, is provided by this guide. It defines the architectural framework and application guidelines for explainable AI, including: description and definition of XAI; the types of XAI methods and the application scenarios to which each type applies; and performance evaluation of XAI."/>
    <s v="私たちの日常生活に大きな利益をもたらすAIアプリケーションの新しい波は、マシンラーニングの劇的な成功によってもたらされました。しかし、この移行中に説明可能性が失われることは、悪意のあるデータ、貧弱なモデル構造設計、利害関係者や一般大衆の疑いに対して脆弱であることを意味します。これらはすべて、さまざまな法的意味を持ちます。AIシステムの結果を人間がより理解しやすくすることを目的とした活発な研究分野である説明可能なAI(XAI)の研究は、このジレンマによって求められてきました。これは、AIベースのシステムの信頼性と透過性を向上させることに大きな期待が寄せられている分野であり、AIが前進するために必要なルートと考えられています。このガイドでは、さまざまなXAI方法論を採用することによって、透明で信頼できるAIの要件を満たしながら、マシンラーニングモデルを構築、展開、管理するための技術的な青写真を提供します。XAIの説明と定義、XAIメソッドのタイプと各タイプが適用されるアプリケーションシナリオ、XAIのパフォーマンス評価など、説明可能なAIのアーキテクチャフレームワークとアプリケーションガイドラインを定義します。"/>
    <x v="0"/>
    <s v="×"/>
    <s v="[観点1]_x000a_説明可能性_x000a_[観点2]_x000a_説明可能なAIのためのアーキテクチャフレームワーク_x000a_[観点3]_x000a_特定の業界や技術に限定したものではないため"/>
    <s v="透明で信頼できるAIの要件を満たしながら、マシンラーニングモデルを構築、展開、管理するための技術的な青写真。_x000a_- XAIの説明と定義_x000a_- XAIメソッドのタイプと各タイプが適用されるアプリケーションシナリオ_x000a_- XAIのパフォーマンス評価_x000a_など_x000a__x000a_#195が承認済の最新版の標準（#196、#197はドラフト）"/>
    <s v="〇"/>
    <m/>
    <m/>
    <m/>
    <m/>
    <m/>
    <m/>
    <s v="P"/>
    <x v="0"/>
    <m/>
  </r>
  <r>
    <n v="197"/>
    <x v="2"/>
    <s v="IEEE P2894/D9, August 2023"/>
    <s v="IEEE Approved Draft Guide for an Architectural Framework for Explainable Artificial Intelligence"/>
    <x v="7"/>
    <x v="1"/>
    <s v="-"/>
    <s v="説明プロセス"/>
    <x v="0"/>
    <s v="共通"/>
    <s v="説明可能なAI (XAI)"/>
    <s v="IEEE Approved Draft Guide for an Architectural Framework for Explainable Artificial Intelligence"/>
    <s v="説明可能な人工知能のためのアーキテクチャフレームワークのためのIEEE承認ドラフトガイド"/>
    <s v="A new wave of artificial intelligence applications that offer extensive benefits to our daily lives has been led to by dramatic success in machine learning. The loss of explainability during this transition, however, means vulnerability to vicious data, poor model structure design, and suspicion of stakeholders and the general public--all with a range of legal implications. The study of explainable AI (XAI), which is an active research field that aims to make AI systems results more understandable to humans, has been called for by this dilemma. This is a field with great hopes for improving the trust and transparency of AI-based systems and is considered a necessary route for AI to move forward. A technological blueprint for building, deploying, and managing machine learning models, while meeting the requirements of transparent and trustworthy AI by adopting a variety of XAI methodologies, is provided by this guide. It defines the architectural framework and application guidelines for explainable AI, including: description and definition of XAI; the types of XAI methods and the application scenarios to which each type applies; and performance evaluation of XAI."/>
    <s v="私たちの日常生活に大きな利益をもたらすAIアプリケーションの新しい波は、マシンラーニングの劇的な成功によってもたらされました。しかし、この移行中に説明可能性が失われることは、悪意のあるデータ、貧弱なモデル構造設計、利害関係者や一般大衆の疑いに対して脆弱であることを意味します。これらはすべて、さまざまな法的意味を持ちます。AIシステムの結果を人間がより理解しやすくすることを目的とした活発な研究分野である説明可能なAI(XAI)の研究は、このジレンマによって求められてきました。これは、AIベースのシステムの信頼性と透過性を向上させることに大きな期待が寄せられている分野であり、AIが前進するために必要なルートと考えられています。このガイドでは、さまざまなXAI方法論を採用することによって、透明で信頼できるAIの要件を満たしながら、マシンラーニングモデルを構築、展開、管理するための技術的な青写真を提供します。XAIの説明と定義、XAIメソッドのタイプと各タイプが適用されるアプリケーションシナリオ、XAIのパフォーマンス評価など、説明可能なAIのアーキテクチャフレームワークとアプリケーションガイドラインを定義します。"/>
    <x v="0"/>
    <s v="×"/>
    <s v="[観点1]_x000a_説明可能性_x000a_[観点2]_x000a_説明可能なAIのためのアーキテクチャフレームワーク_x000a_[観点3]_x000a_特定の業界や技術に限定したものではないため"/>
    <s v="透明で信頼できるAIの要件を満たしながら、マシンラーニングモデルを構築、展開、管理するための技術的な青写真。_x000a_- XAIの説明と定義_x000a_- XAIメソッドのタイプと各タイプが適用されるアプリケーションシナリオ_x000a_- XAIのパフォーマンス評価_x000a_など_x000a__x000a_#195が承認済の最新版の標準（#196、#197はドラフト）"/>
    <s v="〇"/>
    <m/>
    <m/>
    <m/>
    <m/>
    <m/>
    <m/>
    <s v="P"/>
    <x v="0"/>
    <m/>
  </r>
  <r>
    <n v="198"/>
    <x v="2"/>
    <s v="IEEE P2247.4/D1, January 2025"/>
    <s v="IEEE Draft Recommended Practice for Ethically Aligned Design of Artificial Intelligence (AI) in Adaptive Instructional Systems"/>
    <x v="8"/>
    <x v="0"/>
    <s v="-"/>
    <s v="-"/>
    <x v="0"/>
    <s v="共通"/>
    <s v="適応型学習システム"/>
    <s v="IEEE Draft Recommended Practice for Ethically Aligned Design of Artificial Intelligence (AI) in Adaptive Instructional Systems"/>
    <s v="適応型教育システムにおける人工知能(AI)の倫理的に整合した設計のためのIEEEドラフト推奨プラクティス"/>
    <s v="This Recommended Practice for Ethically Aligned Design of AI in Adaptive Instructional Systems describes ethical considerations and recommended best practices in the design of artificial intelligence as used by adaptive instructional systems. This IP is directly related to P2247.1, P2247.2, and P2247.3."/>
    <s v="この「適応型教育システムにおけるAIの倫理的に整合した設計のための推奨プラクティス」では、適応型教育システムで使用されるAIの設計における倫理的な考慮事項と推奨されるベストプラクティスについて説明する。このIPは、P2247.1、P2247.2、およびP2247.3に直接関連しています。"/>
    <x v="0"/>
    <s v="×"/>
    <s v="[観点1]_x000a_倫理的に整合した設計_x000a_[観点2]_x000a_適応型教育システムにおけるAIの倫理的に整合した設計_x000a_[観点3]_x000a_特定の業界や技術に限定したものではないため"/>
    <s v="・#207が最新の承認されたドラフト（#198は以前のバージョンでドラフト）_x000a__x000a_・関連文書1によると、AISは、AI が学習者の理解度を常に分析し、一人ひとりに合わせて教材・難易度・学習順序を自動調整する“個別最適化学習システム”を指す"/>
    <s v="△"/>
    <s v="1.Musharraf, Mashrura. “Adaptive Instructional Systems: A Focused Literature Review”._x000a_Memorial University of Newfoundland, OERC Report No. 2022-021. 2022-02-25. (参照2026-02-09)"/>
    <s v="https://www.mun.ca/engineering/research/media/production/memorial/academic/faculty-of-engineering/engineering-research/media-library/facilities/centres/oerc/reports/OERC%20Report_2022_021.pdf"/>
    <m/>
    <m/>
    <m/>
    <m/>
    <s v="P"/>
    <x v="0"/>
    <m/>
  </r>
  <r>
    <n v="199"/>
    <x v="2"/>
    <s v="IEEE P3128/D01, Aug 2024"/>
    <s v="IEEE Draft Recommended Practice for The Evaluation of Artificial Intelligence (AI) Dialogue System Capabilities"/>
    <x v="4"/>
    <x v="0"/>
    <s v="-"/>
    <s v="-"/>
    <x v="0"/>
    <s v="共通"/>
    <s v="対話システム"/>
    <s v="IEEE Draft Recommended Practice for The Evaluation of Artificial Intelligence (AI) Dialogue System Capabilities"/>
    <s v="人工知能(AI)対話システム能力の評価のためのIEEEドラフト推奨プラクティス"/>
    <s v="An evaluation framework for the intelligence capabilities of artificial intelligence (AI) dialogue systems such as chatbots, consulting terminals, or operation interfaces is established in this recommended practice. The recommended practice classifies the intelligence capabilities of an AI dialogue system into three categories—cognitive intelligence, emotional intelligence, and system completeness. For each class, the capabilities are subdivided into five intelligence levels, from the lowest level L1 to the highest level L5, with the performance criteria clarified at each level by an evaluation checklist."/>
    <s v="チャットボット、コンサルティング端末、操作インタフェースなどの人工知能(AI)対話システムの知能能力の評価枠組みを確立した。この推奨手法では、AI対話システムの知能能力を、知能知能、感情知能、システム完全性の3つのカテゴリーに分類する。各クラスについて、能力は最低レベルL1から最高レベルL5までの5つの知能レベルに細分され、各レベルでの性能基準は評価チェックリストによって明確にされる。"/>
    <x v="0"/>
    <s v="×"/>
    <s v="[観点1]_x000a_性能評価であり正確性につながる_x000a_[観点2]_x000a_チャットボットなどの対話システムの能力評価のフレームワーク_x000a_[観点3]_x000a_特定の業界や技術に限定したものではないため"/>
    <s v="・認知知能、感情知能、システム完全性の3つのカテゴリで、Lv1～Lv5の段階で、AI対話システムの性能を評価するフレームワーク_x000a_・#200が最新のドラフト（#199が以前のバージョンのドラフト）"/>
    <s v="〇"/>
    <m/>
    <m/>
    <m/>
    <m/>
    <m/>
    <m/>
    <s v="P"/>
    <x v="0"/>
    <m/>
  </r>
  <r>
    <n v="200"/>
    <x v="2"/>
    <s v="IEEE P3128/D02, Oct 2024"/>
    <s v="IEEE Approved Draft Recommended Practice for The Evaluation of Artificial Intelligence (AI) Dialogue System Capabilities"/>
    <x v="4"/>
    <x v="0"/>
    <s v="-"/>
    <s v="-"/>
    <x v="0"/>
    <s v="共通"/>
    <s v="対話システム"/>
    <s v="IEEE Approved Draft Recommended Practice for The Evaluation of Artificial Intelligence (AI) Dialogue System Capabilities"/>
    <s v="人工知能(AI)対話システム能力の評価のためのIEEE承認ドラフト推奨プラクティス"/>
    <s v="An evaluation framework for the intelligence capabilities of artificial intelligence (AI) dialogue systems such as chatbots, consulting terminals, or operation interfaces is established in this recommended practice. The recommended practice classifies the intelligence capabilities of an AI dialogue system into three categories—cognitive intelligence, emotional intelligence, and system completeness. For each class, the capabilities are subdivided into five intelligence levels, from the lowest level L1 to the highest level L5, with the performance criteria clarified at each level by an evaluation checklist."/>
    <s v="チャットボット、コンサルティング端末、操作インタフェースなどの人工知能(AI)対話システムの知能能力の評価枠組みを確立した。この推奨手法では、AI対話システムの知能能力を、知能知能、感情知能、システム完全性の3つのカテゴリーに分類する。各クラスについて、能力は最低レベルL1から最高レベルL5までの5つの知能レベルに細分され、各レベルでの性能基準は評価チェックリストによって明確にされる。"/>
    <x v="1"/>
    <s v="△"/>
    <s v="[観点1]_x000a_性能評価であり正確性につながる_x000a_[観点2]_x000a_チャットボットなどの対話システムの能力評価のフレームワーク_x000a_[観点3]_x000a_特定の業界や技術に限定したものではないため"/>
    <s v="・認知知能、感情知能、システム完全性の3つのカテゴリで、Lv1～Lv5の段階で、AI対話システムの性能を評価するフレームワーク_x000a_・#200が最新のドラフト（#199が以前のバージョンのドラフト）"/>
    <s v="〇"/>
    <m/>
    <m/>
    <m/>
    <m/>
    <m/>
    <m/>
    <s v="P"/>
    <x v="0"/>
    <m/>
  </r>
  <r>
    <n v="201"/>
    <x v="2"/>
    <s v="IEEE P3652.1/D6.1, July 2020"/>
    <s v="IEEE Approved Draft Guide for Architectural Framework and Application of Federated Machine Learning"/>
    <x v="0"/>
    <x v="1"/>
    <s v="-"/>
    <s v="技術プロセス"/>
    <x v="0"/>
    <s v="共通"/>
    <s v="連合学習"/>
    <s v="IEEE Approved Draft Guide for Architectural Framework and Application of Federated Machine Learning"/>
    <s v="連合機械学習のアーキテクチャフレームワークとアプリケーションのためのIEEE承認ドラフトガイド"/>
    <s v="Federated machine learning defines a machine learning framework that allows a collective model to be constructed from data that is distributed across repositories owned by different organizations or devices. A blueprint for data usage and model building across organizations and devices while meeting applicable privacy, security and regulatory requirements is provided in this guide. It defines the architectural framework and application guidelines for federated machine learning, including description and definition of federated machine learning; the categories federated machine learning and the application scenarios to which each category applies; performance evaluation of federated machine learning; and associated regulatory requirements."/>
    <s v="連合機械学習は、異なる組織またはデバイスが所有するリポジトリに分散されたデータから集合モデルを構築できるようにする機械学習フレームワークを定義する。このガイドでは、適用されるプライバシー、セキュリティ、および規制要件を満たしながら、組織およびデバイス間でデータを使用し、モデルを構築するための青写真を提供する。連合機械学習の説明と定義、連合機械学習のカテゴリと各カテゴリが適用されるアプリケーションシナリオ、連合機械学習のパフォーマンス評価、関連する規制要件など、連合機械学習のアーキテクチャフレームワークとアプリケーションガイドラインを定義する。"/>
    <x v="1"/>
    <s v="△"/>
    <s v="[観点1]_x000a_信頼性の属性に係る内容ではないため_x000a_[観点2]_x000a_連合機械学習のフレームワーク_x000a_[観点3]_x000a_特定の業界や技術に限定したものではないため"/>
    <s v="【連合機械学習とは】_x000a_フェデレーテッド（連合）学習とは、複数の組織や端末が自らのデータを共有せずに協力して1つの機械学習モデルを訓練する仕組み。各参加者は手元のデータで学習し、データそのものではなく更新情報のみを共有するため、プライバシーを守りつつ高精度な共同モデルを構築できるのが特徴の手法。（関連文書1-はじめに,関連文書2.1 Definition of Federated Learning,）"/>
    <s v="△"/>
    <s v="1.acompany. “Federated Learning（連合学習）”._x000a_acompany.tech. (参照2026‑02‑10)_x000a__x000a_2.Yang, Qiang; Liu, Yang; Chen, Tianjian; Tong, Yongxin. “Federated Machine Learning: Concept and Applications”._x000a_arXiv. 2019-02-13. (参照2026-02-10)"/>
    <s v="https://www.acompany.tech/privacytechlab/federated-learning/"/>
    <s v="https://arxiv.org/pdf/1902.04885"/>
    <m/>
    <m/>
    <m/>
    <s v="P"/>
    <x v="0"/>
    <m/>
  </r>
  <r>
    <n v="202"/>
    <x v="2"/>
    <s v="IEEE P3301/D2, June 2024"/>
    <s v="IEEE Approved Draft Standard for Adoption of Moving Picture, Audio and Data Coding by Artificial Intelligence (MPAI) Technical Specification Artificial Intelligence Framework (AIF) Version 2"/>
    <x v="0"/>
    <x v="0"/>
    <s v="-"/>
    <s v="-"/>
    <x v="2"/>
    <s v="共通"/>
    <s v="AI基盤フレームワーク"/>
    <s v="IEEE Approved Draft Standard for Adoption of Moving Picture, Audio and Data Coding by Artificial Intelligence (MPAI) Technical Specification Artificial Intelligence Framework (AIF) Version 2"/>
    <s v="IEEE Approved Draft Standard for Adoption of Moving Picture, Audio and Data Coding by Artificial Intelligence(MPAI)Technical Specification Artificial Intelligence Framework(AIF)Version 2(人工知能による動画、音声、データ符号化の採用に関するIEEE承認ドラフト標準(MPAI)技術仕様人工知能フレームワーク(AIF)バージョン2)"/>
    <s v="This standard adopts MPAI AI Framework (MPAI-AIF) Technical Specification Version 2 as an IEEE Standard. The MPAI-AIF Technical Specification specifies architecture, interfaces, protocols, and Application Programming Interfaces (API) of an AI Framework (AIF), especially designed for the execution of AI-based implementation, but also suitable for mixed AI and traditional data processing workflow."/>
    <s v="この標準は、IEEE標準としてMPAI AIフレームワーク(MPAI-AIF)技術仕様バージョン2を採用しています。MPAI-AIF技術仕様は、AIフレームワーク(AIF)のアーキテクチャ、インターフェイス、プロトコル、およびアプリケーションプログラミングインターフェイス(API)を規定しており、特にAIベースの実装を実行するために設計されているが、AIと従来のデータ処理ワークフローの混合にも適している。"/>
    <x v="0"/>
    <s v="×"/>
    <s v="[観点1]_x000a_信頼性の属性に係る内容ではないため_x000a_[観点2]_x000a_MPAI AIのフレームワーク_x000a_[観点3]_x000a_自動車業界"/>
    <s v="【参考情報】_x000a_■位置づけ_x000a_MPAI コミュニティが作成した技術仕様をIEEEが公式に採用し、国際標準として承認したものである。_x000a_■MPAIとは_x000a_・MPAIとは Moving Picture, Audio and Data Coding by Artificial Intelligence（人工知能による動画・音声・データ符号化）の略称である。_x000a_・AIを用いた音声・画像・データ処理技術の国際的仕様を策定する団体・プロジェクトである。_x000a_■IEEE Std 3301-2024 と MPAI の関係性_x000a_・MPAIが開発した AI_x000a_ Framework（AIF） Version 2 をベースにした国際標準が IEEE Std 3301-2024である。_x000a_・IEEEはMPAIの仕様を審査し、正式標準として採用している。_x000a_・本標準は AIモジュールの相互運用性と標準APIを提供するフレームワークである。_x000a_・画像・音声・データ処理分野でAIを組み込む際の共通基盤とすることが目的である。_x000a__x000a_#203がバージョン2の承認済の最新標準（#202、#209がドラフト）_x000a_#204がバージョン1の承認済の最新標準（#208、#218、#229がドラフト）"/>
    <s v="△"/>
    <s v="1.IEEE. “IEEE/MPAI 3301‑2024 – Adoption of Moving Picture, Audio and Data Coding by Artificial Intelligence (MPAI) Technical Specification Artificial Intelligence Framework (AIF) – Version 2”. IEEE Standards Association. 2024‑11‑14.（参照2026‑02‑20）"/>
    <s v="https://standards.ieee.org/ieee/3301/11510/"/>
    <m/>
    <m/>
    <m/>
    <m/>
    <s v="P"/>
    <x v="0"/>
    <m/>
  </r>
  <r>
    <n v="203"/>
    <x v="2"/>
    <s v="IEEE Std 3301-2024"/>
    <s v="IEEE Standard Adoption of Moving Picture, Audio and Data Coding by Artificial Intelligence (MPAI) Technical Specification Artificial Intelligence Framework (AIF)--Version 2"/>
    <x v="0"/>
    <x v="0"/>
    <s v="-"/>
    <s v="-"/>
    <x v="2"/>
    <s v="共通"/>
    <s v="AI基盤フレームワーク"/>
    <s v="IEEE Standard Adoption of Moving Picture, Audio and Data Coding by Artificial Intelligence (MPAI) Technical Specification Artificial Intelligence Framework (AIF)--Version 2"/>
    <s v="人工知能による動画、音声、データ符号化のIEEE標準採用(MPAI)技術仕様人工知能フレームワーク(AIF)--バージョン2"/>
    <s v="This standard adopts MPAI AI Framework (MPAI-AIF) Technical Specification Version 2 as an IEEE Standard. The MPAI-AIF Technical Specification specifies architecture, interfaces, protocols, and Application Programming Interfaces (API) of an AI Framework (AIF), especially designed for the execution of AI-based implementation, but also suitable for mixed AI and traditional data processing workflow."/>
    <s v="この標準は、IEEE標準としてMPAI AIフレームワーク(MPAI-AIF)技術仕様バージョン2を採用しています。MPAI-AIF技術仕様は、AIフレームワーク(AIF)のアーキテクチャ、インターフェイス、プロトコル、およびアプリケーションプログラミングインターフェイス(API)を規定しており、特にAIベースの実装を実行するために設計されているが、AIと従来のデータ処理ワークフローの混合にも適している。"/>
    <x v="1"/>
    <s v="〇"/>
    <s v="[観点1]_x000a_信頼性の属性に係る内容ではないため_x000a_[観点2]_x000a_MPAI AIのフレームワーク_x000a_[観点3]_x000a_自動車業界"/>
    <s v="【参考情報】_x000a_■位置づけ_x000a_MPAI コミュニティが作成した技術仕様をIEEEが公式に採用し、国際標準として承認したものである。_x000a_■MPAIとは_x000a_・MPAIとは Moving Picture, Audio and Data Coding by Artificial Intelligence（人工知能による動画・音声・データ符号化）の略称である。_x000a_・AIを用いた音声・画像・データ処理技術の国際的仕様を策定する団体・プロジェクトである。_x000a_■IEEE Std 3301-2024 と MPAI の関係性_x000a_・MPAIが開発した AI_x000a_ Framework（AIF） Version 2 をベースにした国際標準が IEEE Std 3301-2024である。_x000a_・IEEEはMPAIの仕様を審査し、正式標準として採用している。_x000a_・本標準は AIモジュールの相互運用性と標準APIを提供するフレームワークである。_x000a_・画像・音声・データ処理分野でAIを組み込む際の共通基盤とすることが目的である。_x000a__x000a_#203がバージョン2の承認済の最新標準（#202、#209がドラフト）_x000a_#204がバージョン1の承認済の最新標準（#208、#218、#229がドラフト）"/>
    <s v="△"/>
    <s v="1.IEEE. “IEEE/MPAI 3301‑2024 – Adoption of Moving Picture, Audio and Data Coding by Artificial Intelligence (MPAI) Technical Specification Artificial Intelligence Framework (AIF) – Version 2”. IEEE Standards Association. 2024‑11‑14.（参照2026‑02‑20）"/>
    <s v="https://standards.ieee.org/ieee/3301/11510/"/>
    <m/>
    <m/>
    <m/>
    <m/>
    <s v="Std"/>
    <x v="0"/>
    <m/>
  </r>
  <r>
    <n v="204"/>
    <x v="2"/>
    <s v="IEEE Std 3301-2022"/>
    <s v="IEEE Standard Adoption of Moving Picture, Audio and Data Coding by Artificial Intelligence (MPAI) Technical Specification Artificial Intelligence Framework (AIF) 1.1"/>
    <x v="0"/>
    <x v="0"/>
    <s v="-"/>
    <s v="-"/>
    <x v="2"/>
    <s v="共通"/>
    <s v="AI基盤フレームワーク"/>
    <s v="IEEE Standard Adoption of Moving Picture, Audio and Data Coding by Artificial Intelligence (MPAI) Technical Specification Artificial Intelligence Framework (AIF) 1.1"/>
    <s v="人工知能による動画、音声、データ符号化のIEEE標準採用(MPAI)技術仕様人工知能フレームワーク(AIF)1.1"/>
    <s v="This standard adopts MPAI AI Framework (MPAI-AIF) Technical Specification Version 1.1 as an IEEE Standard. The MPAI-AIF Technical Specification specifies architecture, interfaces, protocols, and Application Programming Interfaces (API) of an AI Framework (AIF), especially designed for the execution of AI-based implementation, but also suitable for mixed AI and traditional data processing workflow."/>
    <s v="この標準は、IEEE標準としてMPAI AIフレームワーク(MPAI-AIF)技術仕様バージョン1.1を採用しています。MPAI-AIF技術仕様は、AIフレームワーク(AIF)のアーキテクチャ、インターフェイス、プロトコル、およびアプリケーションプログラミングインターフェイス(API)を規定しており、特にAIベースの実装を実行するために設計されていますが、AIと従来のデータ処理ワークフローの混合にも適しています。"/>
    <x v="0"/>
    <s v="×"/>
    <s v="[観点1]_x000a_信頼性の属性に係る内容ではないため_x000a_[観点2]_x000a_MPAI AIのフレームワーク_x000a_[観点3]_x000a_自動車業界"/>
    <s v="【参考情報】_x000a_■位置づけ_x000a_MPAI コミュニティが作成した技術仕様をIEEEが公式に採用し、国際標準として承認したものである。_x000a_■MPAIとは_x000a_・MPAIとは Moving Picture, Audio and Data Coding by Artificial Intelligence（人工知能による動画・音声・データ符号化）の略称である。_x000a_・AIを用いた音声・画像・データ処理技術の国際的仕様を策定する団体・プロジェクトである。_x000a_■IEEE Std 3301-2024 と MPAI の関係性_x000a_・MPAIが開発した AI_x000a_ Framework（AIF） Version 2 をベースにした国際標準が IEEE Std 3301-2024である。_x000a_・IEEEはMPAIの仕様を審査し、正式標準として採用している。_x000a_・本標準は AIモジュールの相互運用性と標準APIを提供するフレームワークである。_x000a_・画像・音声・データ処理分野でAIを組み込む際の共通基盤とすることが目的である。_x000a__x000a_#203がバージョン2の承認済の最新標準（#202、#209がドラフト）_x000a_#204がバージョン1の承認済の最新標準（#208、#218、#229がドラフト）"/>
    <s v="△"/>
    <s v="1.IEEE. “IEEE/MPAI 3301‑2024 – Adoption of Moving Picture, Audio and Data Coding by Artificial Intelligence (MPAI) Technical Specification Artificial Intelligence Framework (AIF) – Version 2”. IEEE Standards Association. 2024‑11‑14.（参照2026‑02‑20）"/>
    <s v="https://standards.ieee.org/ieee/3301/11510/"/>
    <m/>
    <m/>
    <m/>
    <m/>
    <s v="Std"/>
    <x v="0"/>
    <m/>
  </r>
  <r>
    <n v="205"/>
    <x v="2"/>
    <s v="IEEE P7015/D1, October 2025"/>
    <s v="IEEE Draft Standard for Data and Artificial Intelligence (AI) Literacy, Skills, and Readiness"/>
    <x v="0"/>
    <x v="0"/>
    <s v="-"/>
    <s v="-"/>
    <x v="0"/>
    <s v="共通"/>
    <s v="教育 / リテラシー"/>
    <s v="IEEE Draft Standard for Data and Artificial Intelligence (AI) Literacy, Skills, and Readiness"/>
    <s v="データおよび人工知能(AI)のリテラシー、スキル、および即応性に関するIEEEドラフト標準"/>
    <s v="This standard is established as a comprehensive operational framework for data and artificial intelligence literacy, skills, and readiness. Essential competencies are defined across multiple proficiency levels to help ensure individuals and organizations are empowered in an increasingly data- and AI-driven society. A common set of definitions, language, and understanding of data and AI literacy is provided, allowing for systematic inclusion in educational curricula and training programs. By the framework, policy interventions are enabled, progress is tracked, and outcomes are evaluated through measurable indicators. Through the standardization of these competencies, data and AI literacy is intended to be made a core component of modern education and professional development, facilitating ethical and responsible engagement with these technologies."/>
    <s v="この標準は、データおよび人工知能のリテラシー、スキル、および即応性のための包括的な運用フレームワークとして確立されています。必須コンピテンシーは、複数の習熟度レベルにわたって定義され、ますますデータおよびAI主導の社会において個人および組織が権限を与えられることを保証するのに役立ちます。データおよびAIリテラシーの定義、言語、および理解の共通セットが提供され、教育カリキュラムおよびトレーニングプログラムに体系的に含めることができます。このフレームワークによって、政策介入が可能になり、進捗が追跡され、成果が測定可能な指標を通じて評価されます。これらのコンピテンシーの標準化を通じて、データおよびAIリテラシーは、現代の教育および専門能力開発の中核的な要素となり、これらの技術への倫理的かつ責任ある関与を促進することが意図されています。"/>
    <x v="1"/>
    <s v="△"/>
    <s v="[観点1]_x000a_信頼性の属性に係る内容ではないため_x000a_[観点2]_x000a_AIに係るリテラシーやスキルを定めたフレームワーク_x000a_[観点3]_x000a_特定の業界や技術に限定したものではないため"/>
    <s v="-"/>
    <s v="〇"/>
    <m/>
    <s v="https://standards.ieee.org/ieee/3301/11510/"/>
    <m/>
    <m/>
    <m/>
    <m/>
    <s v="P"/>
    <x v="0"/>
    <m/>
  </r>
  <r>
    <n v="206"/>
    <x v="2"/>
    <s v="IEEE P3119/D8, January 2025"/>
    <s v="IEEE Approved Draft Standard for the Procurement of Artificial Intelligence and Automated Decision Systems"/>
    <x v="0"/>
    <x v="1"/>
    <s v="-"/>
    <s v="リスクマネジメント"/>
    <x v="0"/>
    <s v="共通"/>
    <s v="調達 / 購買"/>
    <s v="IEEE Approved Draft Standard for the Procurement of Artificial Intelligence and Automated Decision Systems"/>
    <s v="人工知能および自動意思決定システムの調達のためのIEEE承認ドラフト標準"/>
    <s v="The standard helps procurement teams reduce risks in artificial intelligence systems (AIS) by using tailored risk management practices when purchasing AIS. Specific process steps for AIS problem definition, solicitation preparation, vendor and solution evaluation, contract negotiation, and contract monitoring are described. Risk management methodologies that augment customary activities and tasks performed during the procurement life cycle are provided including identifying, analyzing, evaluating, prioritizing, mitigating, and controlling unique AIS risks that can detract from unique AIS benefits. How procurement teams can use and apply practical AIS tools and metrics is also provided. The standard focuses explicitly on AIS risks (when compared to traditional, non-AIS technology) and is designed to address the purchase of commercial AI products and services procured using a formal contract or contract framework."/>
    <s v="この規格は、調達チームが人工知能システム(AIS)を購入する際に、カスタマイズされたリスク管理手法を使用することによって、AISのリスクを軽減するのに役立ちます。AISの問題定義、勧誘の準備、ベンダーとソリューションの評価、契約交渉、および契約監視のための具体的なプロセスステップについて説明します。調達ライフサイクル中に実行される通常の活動とタスクを強化するリスク管理方法論が提供されます。これには、AIS固有のメリットを損なう可能性のあるAIS固有のリスクの特定、分析、評価、優先順位付け、軽減、および制御が含まれます。調達チームが実用的なAISツールとメトリックをどのように使用および適用できるかについても説明します。この規格は、AISリスク(従来の非AIS技術と比較した場合)に明示的に焦点を当てており、正式な契約または契約フレームワークを使用して調達された商用AI製品およびサービスの購入に対処するように設計されています。"/>
    <x v="0"/>
    <s v="×"/>
    <s v="[観点1]_x000a_信頼性の属性に係る内容ではないため_x000a_[観点2]_x000a_AIシステムを調達する際のリスク管理プロセス_x000a_[観点3]_x000a_特定の業界や技術に限定したものではないため"/>
    <s v="#220が承認された最新版（#206、#226が以前のバージョンでドラフト）"/>
    <s v="〇"/>
    <m/>
    <s v="https://standards.ieee.org/ieee/3301/11510/"/>
    <m/>
    <m/>
    <m/>
    <m/>
    <s v="P"/>
    <x v="0"/>
    <m/>
  </r>
  <r>
    <n v="207"/>
    <x v="2"/>
    <s v="IEEE P2247.4/D3, September 2025"/>
    <s v="IEEE Approved Draft Recommended Practice for Ethically Aligned Design of Artificial Intelligence (AI) in Adaptive Instructional Systems"/>
    <x v="8"/>
    <x v="1"/>
    <s v="-"/>
    <s v="設計プロセス"/>
    <x v="0"/>
    <s v="共通"/>
    <s v="適応型学習システム"/>
    <s v="IEEE Approved Draft Recommended Practice for Ethically Aligned Design of Artificial Intelligence (AI) in Adaptive Instructional Systems"/>
    <s v="適応型教育システムにおける人工知能(AI)の倫理的に整合した設計のためのIEEE承認ドラフト推奨プラクティス"/>
    <s v="This Recommended Practice for Ethically Aligned Design of AI in Adaptive Instructional Systems describes ethical considerations and recommended best practices in the design of artificial intelligence as used by adaptive instructional systems. This IP is directly related to P2247.1, P2247.2, and P2247.3."/>
    <s v="この「適応型教育システムにおけるAIの倫理的に整合した設計のための推奨プラクティス」では、適応型教育システムで使用されるAIの設計における倫理的な考慮事項と推奨されるベストプラクティスについて説明する。このIPは、P2247.1、P2247.2、およびP2247.3に直接関連しています。"/>
    <x v="1"/>
    <s v="△"/>
    <s v="[観点1]_x000a_倫理的に整合した設計_x000a_[観点2]_x000a_適応型教育システムにおけるAIの倫理的に整合した設計_x000a_[観点3]_x000a_特定の業界や技術に限定したものではないため"/>
    <s v="・#207が最新の承認されたドラフト（#198は以前のバージョンでドラフト）_x000a__x000a_・関連文書1によると、AISは、AI が学習者の理解度を常に分析し、一人ひとりに合わせて教材・難易度・学習順序を自動調整する“個別最適化学習システム”を指す"/>
    <s v="△"/>
    <s v="1.Musharraf, Mashrura. “Adaptive Instructional Systems: A Focused Literature Review”._x000a_Memorial University of Newfoundland, OERC Report No. 2022-021. 2022-02-25. (参照2026-02-09)"/>
    <s v="https://standards.ieee.org/ieee/3301/11510/"/>
    <m/>
    <m/>
    <m/>
    <m/>
    <s v="P"/>
    <x v="0"/>
    <m/>
  </r>
  <r>
    <n v="208"/>
    <x v="2"/>
    <s v="IEEE P3301/D2, October 2022"/>
    <s v="IEEE Approved Draft Standard - Adoption of Moving Picture, Audio and Data Coding by Artificial Intelligence (MPAI) Technical Specification Artificial Intelligence Framework (AIF) Version 1.1"/>
    <x v="0"/>
    <x v="0"/>
    <s v="-"/>
    <s v="-"/>
    <x v="2"/>
    <s v="共通"/>
    <s v="AI基盤フレームワーク"/>
    <s v="IEEE Approved Draft Standard - Adoption of Moving Picture, Audio and Data Coding by Artificial Intelligence (MPAI) Technical Specification Artificial Intelligence Framework (AIF) Version 1.1"/>
    <s v="IEEE Approved Draft Standard-Adoption of Moving Picture, Audio and Data Coding by Artificial Intelligence(MPAI)Technical Specification Artificial Intelligence Framework(AIF)Version 1.1(IEEE承認ドラフト標準-人工知能による動画、音声、データ符号化の採用(MPAI)技術仕様人工知能フレームワーク(AIF)バージョン2.0)"/>
    <s v="This standard adopts MPAI AI Framework (MPAI-AIF) Technical Specification Version 1.1 as an IEEE Standard. The MPAI-AIF Technical Specification specifies architecture, interfaces, protocols, and Application Programming Interfaces (API) of an AI Framework (AIF), especially designed for the execution of AI-based implementation, but also suitable for mixed AI and traditional data processing workflow."/>
    <s v="この標準は、IEEE標準としてMPAI AIフレームワーク(MPAI-AIF)技術仕様バージョン1.1を採用しています。MPAI-AIF技術仕様は、AIフレームワーク(AIF)のアーキテクチャ、インターフェイス、プロトコル、およびアプリケーションプログラミングインターフェイス(API)を規定しており、特にAIベースの実装を実行するために設計されていますが、AIと従来のデータ処理ワークフローの混合にも適しています。"/>
    <x v="0"/>
    <s v="×"/>
    <s v="[観点1]_x000a_信頼性の属性に係る内容ではないため_x000a_[観点2]_x000a_MPAI AIのフレームワーク_x000a_[観点3]_x000a_自動車業界"/>
    <s v="【参考情報】_x000a_■位置づけ_x000a_MPAI コミュニティが作成した技術仕様をIEEEが公式に採用し、国際標準として承認したものである。_x000a_■MPAIとは_x000a_・MPAIとは Moving Picture, Audio and Data Coding by Artificial Intelligence（人工知能による動画・音声・データ符号化）の略称である。_x000a_・AIを用いた音声・画像・データ処理技術の国際的仕様を策定する団体・プロジェクトである。_x000a_■IEEE Std 3301-2024 と MPAI の関係性_x000a_・MPAIが開発した AI_x000a_ Framework（AIF） Version 2 をベースにした国際標準が IEEE Std 3301-2024である。_x000a_・IEEEはMPAIの仕様を審査し、正式標準として採用している。_x000a_・本標準は AIモジュールの相互運用性と標準APIを提供するフレームワークである。_x000a_・画像・音声・データ処理分野でAIを組み込む際の共通基盤とすることが目的である。_x000a__x000a_#203がバージョン2の承認済の最新標準（#202、#209がドラフト）_x000a_#204がバージョン1の承認済の最新標準（#208、#218、#229がドラフト）"/>
    <s v="△"/>
    <s v="1.IEEE. “IEEE/MPAI 3301‑2024 – Adoption of Moving Picture, Audio and Data Coding by Artificial Intelligence (MPAI) Technical Specification Artificial Intelligence Framework (AIF) – Version 2”. IEEE Standards Association. 2024‑11‑14.（参照2026‑02‑20）"/>
    <s v="https://standards.ieee.org/ieee/3301/11510/"/>
    <m/>
    <m/>
    <m/>
    <m/>
    <s v="P"/>
    <x v="0"/>
    <m/>
  </r>
  <r>
    <n v="209"/>
    <x v="2"/>
    <s v="IEEE P3301/D1, January 2024"/>
    <s v="IEEE Draft Standard - Adoption of Moving Picture, Audio and Data Coding by Artificial Intelligence (MPAI) Technical Specification Artificial Intelligence Framework (AIF) Version 2"/>
    <x v="0"/>
    <x v="0"/>
    <s v="-"/>
    <s v="-"/>
    <x v="2"/>
    <s v="共通"/>
    <s v="AI基盤フレームワーク"/>
    <s v="IEEE Draft Standard - Adoption of Moving Picture, Audio and Data Coding by Artificial Intelligence (MPAI) Technical Specification Artificial Intelligence Framework (AIF) Version 2"/>
    <s v="IEEE Draft Standard-Adoption of Moving Picture, Audio and Data Coding by Artificial Intelligence(MPAI)Technical Specification Artificial Intelligence Framework(AIF)Version 2(IEEEドラフト標準-人工知能による動画、音声、データ符号化の採用(MPAI)技術仕様人工知能フレームワーク(AIF)バージョン2)"/>
    <s v="This standard adopts MPAI AI Framework (MPAI-AIF) Technical Specification Version 2 as an IEEE Standard. The MPAI-AIF Technical Specification specifies architecture, interfaces, protocols, and Application Programming Interfaces (API) of an AI Framework (AIF), especially designed for the execution of AI-based implementation, but also suitable for mixed AI and traditional data processing workflow."/>
    <s v="この標準は、IEEE標準としてMPAI AIフレームワーク(MPAI-AIF)技術仕様バージョン2を採用しています。MPAI-AIF技術仕様は、AIフレームワーク(AIF)のアーキテクチャ、インターフェイス、プロトコル、およびアプリケーションプログラミングインターフェイス(API)を規定しており、特にAIベースの実装を実行するために設計されているが、AIと従来のデータ処理ワークフローの混合にも適している。"/>
    <x v="0"/>
    <s v="×"/>
    <s v="[観点1]_x000a_信頼性の属性に係る内容ではないため_x000a_[観点2]_x000a_MPAI AIのフレームワーク_x000a_[観点3]_x000a_自動車業界"/>
    <s v="【参考情報】_x000a_■位置づけ_x000a_MPAI コミュニティが作成した技術仕様をIEEEが公式に採用し、国際標準として承認したものである。_x000a_■MPAIとは_x000a_・MPAIとは Moving Picture, Audio and Data Coding by Artificial Intelligence（人工知能による動画・音声・データ符号化）の略称である。_x000a_・AIを用いた音声・画像・データ処理技術の国際的仕様を策定する団体・プロジェクトである。_x000a_■IEEE Std 3301-2024 と MPAI の関係性_x000a_・MPAIが開発した AI_x000a_ Framework（AIF） Version 2 をベースにした国際標準が IEEE Std 3301-2024である。_x000a_・IEEEはMPAIの仕様を審査し、正式標準として採用している。_x000a_・本標準は AIモジュールの相互運用性と標準APIを提供するフレームワークである。_x000a_・画像・音声・データ処理分野でAIを組み込む際の共通基盤とすることが目的である。_x000a__x000a_#203がバージョン2の承認済の最新標準（#202、#209がドラフト）_x000a_#204がバージョン1の承認済の最新標準（#208、#218、#229がドラフト）"/>
    <s v="△"/>
    <s v="1.IEEE. “IEEE/MPAI 3301‑2024 – Adoption of Moving Picture, Audio and Data Coding by Artificial Intelligence (MPAI) Technical Specification Artificial Intelligence Framework (AIF) – Version 2”. IEEE Standards Association. 2024‑11‑14.（参照2026‑02‑20）"/>
    <s v="https://standards.ieee.org/ieee/3301/11510/"/>
    <m/>
    <m/>
    <m/>
    <m/>
    <s v="P"/>
    <x v="0"/>
    <m/>
  </r>
  <r>
    <n v="210"/>
    <x v="2"/>
    <s v="IEEE P2863/D1, July 2025"/>
    <s v="IEEE Draft Recommended Practice for Organizational Governance of Artificial Intelligence"/>
    <x v="1"/>
    <x v="2"/>
    <s v="-"/>
    <s v="-"/>
    <x v="0"/>
    <s v="共通"/>
    <s v="組織ガバナンス"/>
    <s v="IEEE Draft Recommended Practice for Organizational Governance of Artificial Intelligence"/>
    <s v="人工知能の組織的ガバナンスのためのIEEEドラフト推奨プラクティス"/>
    <s v="This Recommended Practice provides governance activities 1 that an organization that develops or uses artificial intelligence should follow to enable responsible, ethical and accountable development or use of artificial intelligence within its operations. The Recommended Practice provides a set of governance Principles that the governing body of the organization should consider and prioritize. It also provides a set of Processes that the governing body should consider to implement the Principles. This Recommended Practice also provides a series of case studies involving specific artificial intelligence applications that demonstrate how the Processes in the document should be used to implement the Principles of this Recommended Practice, including resolving tensions between Principles."/>
    <s v="この推奨事項は、人工知能を開発または使用する組織が、その業務における人工知能の責任ある、倫理的かつ説明責任のある開発または使用を可能にするために従うべきガバナンス活動1を規定している。この推奨事項は、組織の統治機関が検討し、優先順位を付けるべき一連のガバナンス原則を規定している。また、統治機関が原則を実施するために考慮すべき一連のプロセスも規定している。この推奨事項は、特定の人工知能アプリケーションを含む一連の事例研究も規定しており、原則間の緊張の解決を含め、この推奨事項の原則を実施するために文書内のプロセスをどのように使用すべきかを示している。"/>
    <x v="1"/>
    <s v="△"/>
    <s v="[観点1]_x000a_説明責任のある（accountable)なりようを促すためのもの_x000a_[観点2]_x000a_人口知能を開発する組織のガバナンス_x000a_[観点3]_x000a_特定の業界や技術に限定したものではないため"/>
    <s v="-"/>
    <s v="〇"/>
    <m/>
    <m/>
    <m/>
    <m/>
    <m/>
    <m/>
    <s v="P"/>
    <x v="0"/>
    <m/>
  </r>
  <r>
    <n v="211"/>
    <x v="2"/>
    <s v="IEEE P7014.1/D2, July 2025"/>
    <s v="IEEE Draft Recommended Practice for Ethical Considerations of Emulated Empathy in Partner-based General-Purpose Artificial Intelligence Systems"/>
    <x v="8"/>
    <x v="0"/>
    <s v="-"/>
    <s v="-"/>
    <x v="0"/>
    <s v="共通"/>
    <s v="共感エミュレーション"/>
    <s v="IEEE Draft Recommended Practice for Ethical Considerations of Emulated Empathy in Partner-based General-Purpose Artificial Intelligence Systems"/>
    <s v="パートナーベースの汎用人工知能システムにおけるエミュレートされた共感の倫理的考慮のためのIEEEドラフト推奨プラクティス"/>
    <s v="The standard provides recommended practices for ethical usage of emulated empathy in General-Purpose Artificial intelligence (GPAl) systems for human-artificial intelligence (Al) partnerships. The use of emulated empathy in GPAl systems for human-Al partnerships refers to general-purpose Al products marketed as empathic partners, personal Al, companions, co-pilots, agents, assistants, and related phrasing for human-Al partnering. IEEE 7014.1 is a domain-specific extension of IEEE 7014™ Standard for Ethical Considerations in Emulated Empathy in Autonomous and Intelligent Systems. Whereas IEEE 7014 provides overarching principles for ethical evaluation of emulated empathy across AI, IEEE 7014.1 focuses on the overlap of GPAI, emulated empathy and human-AI partnering."/>
    <s v="この標準は、人間と人工知能(Al)のパートナーシップのための汎用人工知能(GPAl)システムにおけるエミュレートされた共感の倫理的な使用のための推奨されるプラクティスを提供する。人間とAlのパートナーシップのためのGPAlシステムにおけるエミュレートされた共感の使用とは、共感パートナー、個人的なAl、コンパニオン、共同パイロット、エージェント、アシスタント、および人間とAlのパートナーシップのための関連する表現として販売される汎用Al製品を指す。IEEE 7014.1は、IEEE 7014のドメイン固有の拡張である。自律型およびインテリジェントシステムにおけるエミュレートされた共感における倫理的配慮のための標準。IEEE 7014は、AI全体にわたるエミュレートされた共感の倫理的評価のための包括的な原則を提供するのに対し、IEEE 7014.1は、GPAI、エミュレートされた共感、および人間とAIのパートナーシップの重複に焦点を当てている。"/>
    <x v="1"/>
    <s v="△"/>
    <s v="[観点1]_x000a_倫理的な使用_x000a_[観点2]_x000a_GPAIシステムにおけるエミュレートされた共感の倫理的使用のプラクティス_x000a_[観点3]_x000a_GPAIシステムにおけるエミュレートされた共感の倫理的使用のプラクティス[観点4]_x000a_GPAIシステムにおけるエミュレートされた共感の倫理的使用のプラクティス"/>
    <s v="【エミュレートされた共感の倫理的使用】(関連文書1の2.1)_x000a_emulated empathy とは、GPAI（General-Purpose AI 汎用AI）システムが人の感情を理解した“ように見える”応答を生成し、共感的に振る舞う技術。IEEE 7014.1 では、これを活用した人とAIの“パートナー関係”を対象とし、共感的パートナーAI、パーソナルAI、Copilot、アシスタントなどがユースケースとして挙げられている。_x000a__x000a_また倫理的使用の課題としては、心理的依存や誤解、年齢不適切利用、AIが人を操作する可能性など、新しい倫理的リスクが生じる点を問題提起している。さらに、透明性・説明責任・公平性といった一般的なAI倫理課題に加え、信頼関係の形成がAIによって意図せず歪められる危険性があると指摘している。_x000a__x000a_利用分野は仕事、セラピー、教育、ライフコーチング、法律相談、フィットネス、エンタメなど多岐にわたる。"/>
    <s v="△"/>
    <s v="1.Bakir, Vian; McStay, Andrew. “Is Deception in Emulated Empathy Innately Bad?”._x000a_IEEE Standards White Paper. IEEE. 2024‑12‑13. (参照2026‑02‑10)"/>
    <s v="https://ieeexplore.ieee.org/stamp/stamp.jsp?arnumber=10791460"/>
    <m/>
    <m/>
    <m/>
    <m/>
    <s v="P"/>
    <x v="0"/>
    <m/>
  </r>
  <r>
    <n v="212"/>
    <x v="2"/>
    <s v="IEEE Std 3127-2025"/>
    <s v="IEEE Guide for an Architectural Framework for Blockchain‐Based Federated Machine Learning"/>
    <x v="0"/>
    <x v="1"/>
    <s v="-"/>
    <s v="技術プロセス"/>
    <x v="2"/>
    <s v="共通"/>
    <s v="ブロックチェーン連携"/>
    <s v="IEEE Guide for an Architectural Framework for Blockchain‐Based Federated Machine Learning"/>
    <s v="ブロックチェーン統合連合機械学習のためのアーキテクチャフレームワークのためのIEEEガイド"/>
    <s v="Guidance for improving the security auditability and traceability of blockchain-based federated machine learning is provided in this document. Blockchain-based federated machine learning helps data owners, producers, consumers, and collaborators to realize multi-party secure computing while meeting applicable interaction, decentralization, safety, reliability, and robustness guidelines. Blockchain-based Federated Machine Learning can improve the privacy of data owners, producers, consumers, and collaborators, and enable those entities to give permission for functions including the use of data, withdrawing the use of data, and potentially selling data under specified conditions."/>
    <s v="ブロックチェーンベースの連合機械学習のセキュリティ監査可能性とトレーサビリティを改善するためのガイダンスが、このドキュメントで提供されている。ブロックチェーンベースの連合機械学習は、データ所有者、生産者、消費者、および協力者が、適用される相互作用、分散化、安全性、信頼性、および堅牢性のガイドラインを満たしながら、マルチパーティセキュアコンピューティングを実現するのに役立つ。ブロックチェーンベースの連合機械学習は、データ所有者、生産者、消費者、および協力者のプライバシーを改善し、これらのエンティティが、データの使用、データの使用の取り消し、および指定された条件下でのデータの販売を含む機能の許可を与えることを可能にする。"/>
    <x v="1"/>
    <s v="〇"/>
    <s v="[観点1]_x000a_信頼性の属性に係る内容ではないため_x000a_[観点2]_x000a_ブロックチェーンを利用した連合機械学習に係るプロセス_x000a_[観点3]_x000a_ブロックチェーンを利用した連合機械学習関連"/>
    <s v="・#212が承認された最新版の標準（#272が以前のバージョンでドラフト）_x000a__x000a_【連合機械学習とは】_x000a_フェデレーテッド（連合）学習とは、複数の組織や端末が自らのデータを共有せずに協力して1つの機械学習モデルを訓練する仕組み。各参加者は手元のデータで学習し、データそのものではなく更新情報のみを共有するため、プライバシーを守りつつ高精度な共同モデルを構築できるのが特徴の手法。（関連文書1-はじめに,関連文書2.1 Definition of Federated Learning,）"/>
    <s v="△"/>
    <s v="1.acompany. “Federated Learning（連合学習）”._x000a_acompany.tech. (参照2026‑02‑10)_x000a__x000a_2.Yang, Qiang; Liu, Yang; Chen, Tianjian; Tong, Yongxin. “Federated Machine Learning: Concept and Applications”._x000a_arXiv. 2019-02-13. (参照2026-02-10)"/>
    <s v="https://www.acompany.tech/privacytechlab/federated-learning/"/>
    <s v="https://arxiv.org/pdf/1902.04885"/>
    <m/>
    <m/>
    <m/>
    <s v="Std"/>
    <x v="0"/>
    <m/>
  </r>
  <r>
    <n v="213"/>
    <x v="2"/>
    <s v="IEEE P3187/D0.7, December 2023"/>
    <s v="IEEE Draft Guide for Framework for Trustworthy Federated Machine Learning"/>
    <x v="1"/>
    <x v="3"/>
    <s v="モデル"/>
    <s v="-"/>
    <x v="0"/>
    <s v="共通"/>
    <s v="連合学習"/>
    <s v="IEEE Draft Guide for Framework for Trustworthy Federated Machine Learning"/>
    <s v="信頼できる連合機械学習のためのフレームワークのためのIEEEドラフトガイド"/>
    <s v="The development and application of federated machine learning are facing the critical challenges of balancing the tradeoff among privacy, security, performance, and efficiency, how to realize supervision covering the whole life cycle, and how to get explainable results. Thus, trustworthy federated machine learning is proposed to solve the above problem. In this standard, a general view of framework for trustworthy federated machine learning is provided in four parts: a principle in trustworthy federated machine learning, requirements from the perspective of different principles and different federated machine learning participants, and methods to realize trustworthy federated machine learning. Also provided is guidance on how trustworthy federated machine learning is used in various scenarios."/>
    <s v="連合機械学習の開発と応用は、プライバシー、セキュリティ、パフォーマンス、効率性の間のトレードオフのバランスをとること、ライフサイクル全体をカバーする監視をどのように実現するか、説明可能な結果をどのように得るかという重要な課題に直面している。そこで、上記の問題を解決するために、信頼できる連合機械学習を提案する。この標準では、信頼できる連合機械学習のためのフレームワークの一般的なビューが、信頼できる連合機械学習の原則、異なる原則と異なる連合機械学習参加者の観点からの要件、および信頼できる連合機械学習を実現する方法の4つの部分で提供される。また、信頼できる連合機械学習がさまざまなシナリオでどのように使用されるかについてのガイダンスも提供される。"/>
    <x v="1"/>
    <s v="△"/>
    <s v="[観点1]_x000a_説明可能性やプライバシーなどを含み全般_x000a_[観点2]_x000a_連合機械学習のためのフレームワーク_x000a_[観点3]_x000a_特定の業界や技術に限定したものではないため"/>
    <s v="【連合機械学習とは】_x000a_フェデレーテッド（連合）学習とは、複数の組織や端末が自らのデータを共有せずに協力して1つの機械学習モデルを訓練する仕組み。各参加者は手元のデータで学習し、データそのものではなく更新情報のみを共有するため、プライバシーを守りつつ高精度な共同モデルを構築できるのが特徴の手法。（関連文書1-はじめに,関連文書2.1 Definition of Federated Learning）"/>
    <s v="△"/>
    <s v="#224が承認されたドラフトの最新版（#213は以前のバージョンでドラフト）_x000a_1.acompany. “Federated Learning（連合学習）”._x000a_acompany.tech. (参照2026‑02‑10)_x000a__x000a_2.Yang, Qiang; Liu, Yang; Chen, Tianjian; Tong, Yongxin. “Federated Machine Learning: Concept and Applications”._x000a_arXiv. 2019-02-13. (参照2026-02-10)_x000a__x000a_3.IEEE Xplore. “Search results for ‘federated machine learning’”._x000a_IEEE Xplore. (参照2026‑02‑10)"/>
    <s v="https://www.acompany.tech/privacytechlab/federated-learning/"/>
    <s v="https://arxiv.org/pdf/1902.04885"/>
    <s v="https://ieeexplore.ieee.org/search/searchresult.jsp?newsearch=true&amp;queryText=federated%20machine%20learning"/>
    <m/>
    <m/>
    <s v="P"/>
    <x v="0"/>
    <m/>
  </r>
  <r>
    <n v="214"/>
    <x v="2"/>
    <s v="IEC 62243:2012(E) (IEEE Std 1232-2010) - Redline"/>
    <s v="IEC 62243:2012(E) (IEEE Std 1232-2010): Artificial Intelligence Exchange and Service Tie to All Test Environments (AI-ESTATE) - Redline"/>
    <x v="0"/>
    <x v="1"/>
    <s v="-"/>
    <m/>
    <x v="2"/>
    <s v="共通"/>
    <s v="自動テスト環境 (AI-ESTATE)"/>
    <s v="IEC 62243:2012(E) (IEEE Std 1232-2010): Artificial Intelligence Exchange and Service Tie to All Test Environments (AI-ESTATE) - Redline"/>
    <s v="IEC 62243:2012(E)(IEEE Std 1232-2010):Artificial Intelligence Exchange and Service Tie to All Test Environments(AI-ESTION)-レッドライン"/>
    <s v="Data interchange and standard software services for test and diagnostic environmentsare defined by Artificial Intelligence Exchange and Service Tie to All Test Environments (AIESTATE).The purpose of AI-ESTATE is to standardize interfaces for functional elements of anintelligent diagnostic reasoner and representations of diagnostic knowledge and data for use bysuch diagnostic reasoners. Formal information models are defined to form the basis for a formatto facilitate exchange of persistent diagnostic information between two reasoners and also toprovide a formal typing system for diagnostic services. The services to control a diagnosticreasoned are defined by this standard."/>
    <s v="テストおよび診断環境のためのデータ交換および標準ソフトウェアサービスは、Artificial Intelligence Exchange and Service Tie to All Test Environments(AIESTATE)によって定義されています。AIESTATEの目的は、知的診断推論器の機能要素のためのインタフェースと、そのような診断推論器が使用するための診断情報およびデータの表現を標準化することです。正式な情報モデルは、2つの推論器間の永続的な診断情報の交換を容易にするためのフォーマットの基礎を形成するために定義され、また、診断サービスのための正式なタイピングシステムを提供するために定義されます。診断推論器を制御するサービスは、この標準によって定義されます。"/>
    <x v="1"/>
    <s v="〇"/>
    <s v="[観点1]_x000a_信頼性の属性に係る内容ではないため_x000a_[観点2]_x000a_アプリケーションの開発者向けガイダンス_x000a_[観点3]_x000a_特定の業界や技術に限定したものではないため"/>
    <s v="【参考情報】_x000a_・Publishされたのが2012年_x000a_・Artificial Intelligenceとついているが、当時のAIは、ルールベースで、MLやDLを使う昨今のAIではない（90年代に主流の推論・知識処理をベース）_x000a_・システム診断（diagnostics）の表現・交換・処理を標準化_x000a_・故障診断・テスタビリティ解析・保全支援を効率化するための標準_x000a__x000a__x000a_IEEE1232関連（#214、#215、#221、#222、#250、#253、#259、#263)_x000a_そのうち、Stdのものは別文書としてカウント対象（#214、#221、#250、#253、#263）"/>
    <s v="△"/>
    <s v="1.IEC. “IEC Webstore Preview Document）”. IEC Webstore.（参照2026-02-20）_x000a__x000a_2.IEEE. “62243-2012 - IEC 62243:2012 (E) (IEEE Std 1232-2010 ...)”. IEEE Xplore. 2012-07-16.（参照2026-02-20）"/>
    <s v="https://webstore.iec.ch/en/iec_catalog/product/preview/?id=L3B1Yi9wZGYvcHJldmlldy9pbmZvX2llYzYyMjQze2VkMi4wfWVuLnBkZg=="/>
    <s v="https://ieeexplore.ieee.org/document/6228492"/>
    <m/>
    <m/>
    <m/>
    <s v="Std"/>
    <x v="0"/>
    <m/>
  </r>
  <r>
    <n v="215"/>
    <x v="2"/>
    <s v="IEEE P1232.3/D3.2, June 2014"/>
    <s v="IEEE Approved Draft Guide for the Use of Artificial Intelligence Exchange and Service Tie to All Test Environments (AI-ESTATE)"/>
    <x v="0"/>
    <x v="1"/>
    <s v="-"/>
    <m/>
    <x v="2"/>
    <s v="共通"/>
    <s v="自動テスト環境 (AI-ESTATE)"/>
    <s v="IEEE Approved Draft Guide for the Use of Artificial Intelligence Exchange and Service Tie to All Test Environments (AI-ESTATE)"/>
    <s v="すべてのテスト環境に結び付けられた人工知能交換およびサービスの使用に関するIEEE承認ドラフトガイド(AI-ESTIRE)"/>
    <s v="The AI-ESTATE User Guide provides guidance to developers of IEEE Std 1232-conformant applications. It uses a simple doorbell as an example system under test to illustrate how AI-ESTATE's static model constructs are used to form a diagnostic reasoner knowledge base. The guide discusses each of AI-ESTATE's knowledgebase types in conceptual terms, and shows how those concepts are represented in exchange files. It also clarifies some of the nuanced aspects of diagnostic knowledge bases in AI-ESTATE. The guide walks through an example reasoner session to illustrate the use of AI-ESTATE services."/>
    <s v="AI-ESTATE User Guideは、IEEE Std 1232に準拠したアプリケーションの開発者向けのガイダンスを提供するものである。テスト対象のシステム例として簡単なドアベルを使用して、AI-ESTATEの静的モデル構成体がどのように使用されて診断推論器の知識ベースを形成するかを説明している。このガイドでは、AI-ESTATEの各知識ベースタイプについて概念的な用語で説明し、これらの概念が交換ファイルでどのように表現されるかを示している。また、AI-ESTATEにおける診断知識ベースの微妙な側面のいくつかを明らかにしている。このガイドでは、AI-ESTATEサービスの使用方法を説明するために、推論器のセッション例を紹介している。"/>
    <x v="0"/>
    <s v="×"/>
    <s v="[観点1]_x000a_信頼性の属性に係る内容ではないため_x000a_[観点2]_x000a_アプリケーションの開発者向けガイダンス_x000a_[観点3]_x000a_特定の業界や技術に限定したものではないため"/>
    <s v="IEEE1232関連（#214、#215、#221、#222、#250、#253、#259、#263)_x000a_承認済の最新版標準は#250（2014年）_x000a_※上記番号の資料一覧は、概要説明が若干異なるが同じ文書と想定"/>
    <s v="〇"/>
    <m/>
    <m/>
    <m/>
    <m/>
    <m/>
    <m/>
    <s v="P"/>
    <x v="0"/>
    <m/>
  </r>
  <r>
    <n v="216"/>
    <x v="2"/>
    <s v="IEEE P2830/D3, May 2021"/>
    <s v="IEEE Draft Standard for Technical Framework and Requirements of Trusted Execution Environment based Shared Machine Learning"/>
    <x v="0"/>
    <x v="3"/>
    <s v="モデル"/>
    <s v="-"/>
    <x v="2"/>
    <s v="共通"/>
    <s v="高セキュリティ共有学習"/>
    <s v="IEEE Draft Standard for Technical Framework and Requirements of Trusted Execution Environment based Shared Machine Learning"/>
    <s v="信頼された実行環境ベースの共有機械学習の技術的枠組みと要件に関するIEEEドラフト標準"/>
    <s v="The framework and architecture for machine learning in which a model is trained using encrypted data that has been aggregated from multiple sources and is processed by a trusted third party are defined in this standard. Functional components, workflows, security requirements, technical requirements, and protocols are specified in this standard."/>
    <s v="この標準では、複数のソースから集約され、信頼できる第三者によって処理される暗号化されたデータを使用してモデルをトレーニングする機械学習のフレームワークとアーキテクチャが定義されている。この標準では、機能コンポーネント、ワークフロー、セキュリティ要件、技術要件、およびプロトコルが指定されている。"/>
    <x v="0"/>
    <s v="×"/>
    <s v="[観点1]_x000a_信頼性の属性に係る内容ではないため_x000a_[観点2]_x000a_モデルに係る標準_x000a_[観点3]_x000a_特定の業界や技術に限定したものではないため"/>
    <s v="・#223が承認された最新版の標準（#216、#217は以前のバージョンでドラフト）_x000a__x000a_・関連文書1のScopeでは、以下の2つのアプローチを提起している_x000a_-1つ目はフェデレーテッドラーニング（連合学習）_x000a_-2つ目は共有機械学習（SML: Shared Machine Learning）"/>
    <s v="△"/>
    <s v="1.IEEE._x000a_“Metrics for: IEEE Document 9462600”._x000a_IEEE Xplore. (参照2026-02-10)._x000a_https://ieeexplore.ieee.org/document/9462600/metrics#metrics"/>
    <s v="https://ieeexplore.ieee.org/document/9462600/metrics#metrics"/>
    <m/>
    <m/>
    <m/>
    <m/>
    <s v="P"/>
    <x v="0"/>
    <m/>
  </r>
  <r>
    <n v="217"/>
    <x v="2"/>
    <s v="IEEE P2830/D1, October 2020"/>
    <s v="IEEE Draft Standard for Technical Framework and Requirements of Trusted Execution Environment based Shared Machine Learning"/>
    <x v="0"/>
    <x v="3"/>
    <s v="モデル"/>
    <s v="-"/>
    <x v="2"/>
    <s v="共通"/>
    <s v="高セキュリティ共有学習"/>
    <s v="IEEE Draft Standard for Technical Framework and Requirements of Trusted Execution Environment based Shared Machine Learning"/>
    <s v="信頼された実行環境ベースの共有機械学習の技術的枠組みと要件に関するIEEEドラフト標準"/>
    <s v="The framework and architecture for machine learning in which a model is trained using encrypted data that has been aggregated from multiple sources and is processed by a trusted third party are defined in this standard. Functional components, workflows, security requirements, technical requirements, and protocols are specified in this standard."/>
    <s v="この標準では、複数のソースから集約され、信頼できる第三者によって処理される暗号化されたデータを使用してモデルをトレーニングする機械学習のフレームワークとアーキテクチャが定義されている。この標準では、機能コンポーネント、ワークフロー、セキュリティ要件、技術要件、およびプロトコルが指定されている。"/>
    <x v="0"/>
    <s v="×"/>
    <s v="[観点1]_x000a_信頼性の属性に係る内容ではないため_x000a_[観点2]_x000a_モデルに係る標準_x000a_[観点3]_x000a_特定の業界や技術に限定したものではないため"/>
    <s v="・フレームワークの項目一覧くらいを記載してもいいかも_x000a_・#223が承認された最新版の標準（#216、#217は以前のバージョンでドラフト）"/>
    <s v="〇"/>
    <m/>
    <m/>
    <m/>
    <m/>
    <m/>
    <m/>
    <s v="P"/>
    <x v="0"/>
    <m/>
  </r>
  <r>
    <n v="218"/>
    <x v="2"/>
    <s v="IEEE P3301/D1, May 2022"/>
    <s v="IEEE Draft Standard - Adoption of Moving Picture, Audio and Data Coding by Artificial Intelligence (MPAI) Technical Specification Artificial Intelligence Framework (AIF) Version 1.1"/>
    <x v="0"/>
    <x v="0"/>
    <s v="-"/>
    <s v="-"/>
    <x v="2"/>
    <s v="共通"/>
    <s v="AI基盤フレームワーク"/>
    <s v="IEEE Draft Standard - Adoption of Moving Picture, Audio and Data Coding by Artificial Intelligence (MPAI) Technical Specification Artificial Intelligence Framework (AIF) Version 1.1"/>
    <s v="IEEE草案標準 - 人工知能（AI）による動画像、音声およびデータコーディングの採用（MPAI）技術仕様 人工知能フレームワーク（AIF）バージョン1.1"/>
    <s v="The MPAI AI Framework (MPAI-AIF) Technical Specification specifies architecture, interfaces, protocols and Application Programming Interfaces (API) of an AI Framework (AIF), especially designed for execution of AI-based implementations, but also suitable for mixed AI and traditional data processing workflows. MPAI-AIF possesses the following main features: • Operating System-independent. • Component-based modular architecture with standard interfaces. • Interfaces encapsulate Components to abstract them from the development environment. • Interface with the MPAI Store enables access to validated Components. • Component can be implemented as: software only (from Micro-Controller Units to High-Performance Computing), hardware only, and hybrid hardware-software. • Component system features are: • Execution in local and distributed Zero-Trust architectures. • Possibility to interact with other Implementations operating in proximity. • Direct support to Machine Learning functionalities."/>
    <s v="MPAI AIフレームワーク（MPAI-AIF）技術仕様は、AIベースの実装の実行のために特別に設計されたAIフレームワーク（AIF）のアーキテクチャ、インターフェース、プロトコル、およびアプリケーションプログラミングインターフェース（API）を指定するが、混合AIおよび従来のデータ処理ワークフローにも適している。MPAI-AIFは以下の主な特徴を持つ： • オペレーティングシステムに依存しない。 • 標準インターフェースを持つコンポーネントベースのモジュラーアーキテクチャ。 • インターフェースはコンポーネントをカプセル化し、開発環境から抽象化する。 • MPAIストアとのインターフェースにより、検証済みコンポーネントへのアクセスが可能である。 • コンポーネントは次のように実装できる：ソフトウェアのみ（マイクロコントローラーユニットからハイパフォーマンスコンピューティングまで）、ハードウェアのみ、ハイブリッドハードウェアソフトウェア。 • コンポーネントシステムの特徴は次のとおりである： • ローカルおよび分散型ゼロトラストアーキテクチャでの実行。 • 近接して動作する他の実装との相互作用の可能性。 • 機械学習機能への直接サポート。"/>
    <x v="0"/>
    <s v="×"/>
    <s v="[観点1]_x000a_信頼性の属性に係る内容ではないため_x000a_[観点2]_x000a_MPAI AIのフレームワーク_x000a_[観点3]_x000a_自動車業界"/>
    <s v="【参考情報】_x000a_■位置づけ_x000a_MPAI コミュニティが作成した技術仕様をIEEEが公式に採用し、国際標準として承認したものである。_x000a_■MPAIとは_x000a_・MPAIとは Moving Picture, Audio and Data Coding by Artificial Intelligence（人工知能による動画・音声・データ符号化）の略称である。_x000a_・AIを用いた音声・画像・データ処理技術の国際的仕様を策定する団体・プロジェクトである。_x000a_■IEEE Std 3301-2024 と MPAI の関係性_x000a_・MPAIが開発した AI_x000a_ Framework（AIF） Version 2 をベースにした国際標準が IEEE Std 3301-2024である。_x000a_・IEEEはMPAIの仕様を審査し、正式標準として採用している。_x000a_・本標準は AIモジュールの相互運用性と標準APIを提供するフレームワークである。_x000a_・画像・音声・データ処理分野でAIを組み込む際の共通基盤とすることが目的である。_x000a__x000a_#203がバージョン2の承認済の最新標準（#202、#209がドラフト）_x000a_#204がバージョン1の承認済の最新標準（#208、#218、#229がドラフト）"/>
    <s v="△"/>
    <s v="1.IEEE. “IEEE/MPAI 3301‑2024 – Adoption of Moving Picture, Audio and Data Coding by Artificial Intelligence (MPAI) Technical Specification Artificial Intelligence Framework (AIF) – Version 2”. IEEE Standards Association. 2024‑11‑14.（参照2026‑02‑20）"/>
    <s v="https://standards.ieee.org/ieee/3301/11510/"/>
    <m/>
    <m/>
    <m/>
    <m/>
    <s v="P"/>
    <x v="0"/>
    <m/>
  </r>
  <r>
    <n v="219"/>
    <x v="2"/>
    <s v="IEEE P3307/D1, January 2024"/>
    <s v="Draft Standard - Adoption of Moving Picture, Audio and Data Coding by Artificial Intelligence (MPAI) Technical Specification Connected Autonomous Vehicle - Architecture (CAV) Version 1"/>
    <x v="0"/>
    <x v="0"/>
    <s v="-"/>
    <s v="-"/>
    <x v="2"/>
    <s v="共通"/>
    <s v="自動運転 / 車載AI"/>
    <s v="Draft Standard - Adoption of Moving Picture, Audio and Data Coding by Artificial Intelligence (MPAI) Technical Specification Connected Autonomous Vehicle - Architecture (CAV) Version 1"/>
    <s v="規格草案-人工知能(MPAI)による動画、音声、データ符号化の採用技術仕様コネクテッド自律走行車アーキテクチャ(CAV)バージョン1"/>
    <s v="This is an adoption of the Moving Picture, Audio and Data Coding by Artificial Intelligence (MPAI)--Technical Specification Connected Autonomous Vehicle-Architecture as a standard. This Technical Specification specifies the architecture of connected autonomous vehicle (CAV) based on a reference model. The CAV is broken down into subsystems for each of which are as follows: functions, input/output data, and topology of components."/>
    <s v="これは、MPAI(Moving Picture, Audio and Data Coding by Artificial Intelligence)--Technical Specification Connected Autonomous Vehicle-Architectureを標準として採用したものである。このTechnical Specificationでは、参照モデルに基づいてConnected Autonomous Vehicle(CAV)のアーキテクチャを規定している。CAVは、機能、入出力データ、およびコンポーネントのトポロジの各サブシステムに分割される。"/>
    <x v="0"/>
    <s v="×"/>
    <s v="[観点1]_x000a_信頼性の属性に係る内容ではないため_x000a_[観点2]_x000a_コネクテッド自律走行車の技術アーキテクチャ_x000a_[観点3]_x000a_自動車業界"/>
    <s v="#241が最新の承認済の標準（#219は以前のバージョンでドラフト）"/>
    <s v="〇"/>
    <m/>
    <m/>
    <m/>
    <m/>
    <m/>
    <m/>
    <s v="P"/>
    <x v="0"/>
    <m/>
  </r>
  <r>
    <n v="220"/>
    <x v="2"/>
    <s v="IEEE Std 3119-2025"/>
    <s v="IEEE Standard for the Procurement of Artificial Intelligence and Automated Decision Systems"/>
    <x v="0"/>
    <x v="1"/>
    <s v="-"/>
    <s v="リスクマネジメント"/>
    <x v="0"/>
    <s v="共通"/>
    <s v="調達 / 購買"/>
    <s v="IEEE Standard for the Procurement of Artificial Intelligence and Automated Decision Systems"/>
    <s v="人工知能および自動意思決定システムの調達のためのIEEE標準"/>
    <s v="The standard helps procurement teams reduce risks in artificial intelligence systems (AIS) by using tailored risk management practices when purchasing AIS. Specific process steps for AIS problem definition, solicitation preparation, vendor and solution evaluation, contract negotiation, and contract monitoring are described. Risk management methodologies that augment customary activities and tasks performed during the procurement life cycle are provided including identifying, analyzing, evaluating, prioritizing, mitigating, and controlling unique AIS risks that can detract from unique AIS benefits. How procurement teams can use and apply practical AIS tools and metrics is also provided. The standard focuses explicitly on AIS risks (when compared to traditional, non-AIS technology) and is designed to address the purchase of commercial AI products and services procured using a formal contract or contract framework."/>
    <s v="この規格は、調達チームが人工知能システム(AIS)を購入する際に、カスタマイズされたリスク管理手法を使用することによって、AISのリスクを軽減するのに役立ちます。AISの問題定義、勧誘の準備、ベンダーとソリューションの評価、契約交渉、および契約監視のための具体的なプロセスステップについて説明します。調達ライフサイクル中に実行される通常の活動とタスクを強化するリスク管理方法論が提供されます。これには、AIS固有のメリットを損なう可能性のあるAIS固有のリスクの特定、分析、評価、優先順位付け、軽減、および制御が含まれます。調達チームが実用的なAISツールとメトリックをどのように使用および適用できるかについても説明します。この規格は、AISリスク(従来の非AIS技術と比較した場合)に明示的に焦点を当てており、正式な契約または契約フレームワークを使用して調達された商用AI製品およびサービスの購入に対処するように設計されています。"/>
    <x v="1"/>
    <s v="〇"/>
    <s v="[観点1]_x000a_信頼性の属性に係る内容ではないため_x000a_[観点2]_x000a_AIシステムを調達する際のリスク管理プロセス_x000a_[観点3]_x000a_特定の業界や技術に限定したものではないため"/>
    <s v="#220が承認された最新版（#206、#226が以前のバージョンでドラフト）"/>
    <s v="〇"/>
    <m/>
    <m/>
    <m/>
    <m/>
    <m/>
    <m/>
    <s v="Std"/>
    <x v="0"/>
    <m/>
  </r>
  <r>
    <n v="221"/>
    <x v="2"/>
    <s v="IEEE Std 1232-1995"/>
    <s v="IEEE Standard for Artificial Intelligence and Expert System Tie to Automatic Test Equipment (AI-ESTATE): Overview and Architecture"/>
    <x v="0"/>
    <x v="0"/>
    <s v="-"/>
    <s v="-"/>
    <x v="2"/>
    <s v="共通"/>
    <s v="自動テスト環境 (AI-ESTATE)"/>
    <s v="IEEE Standard for Artificial Intelligence and Expert System Tie to Automatic Test Equipment (AI-ESTATE): Overview and Architecture"/>
    <s v="人工知能とエキスパートシステムのためのIEEE標準自動試験装置(AI-ESTATE):概要とアーキテクチャ"/>
    <s v="SUPERSEDED BY IEEE STD 1232-2002 This document is the base standard for the AI-ESTATE set of standards. The overall concept of AIESTATE, which is a set of specifications for data interchange and for standard services for the test and diagnostic environment, is defined; mandatory requirements for implementing AI-ESTATE are specified; the elements of AI-ESTATE and their interrelationships are described; guidelines and requirements to govern the documents in the AI-ESTATE set of standards are established; and the terminology used throughout the set is defined. The purpose of the AI-ESTATE set of standards is to standardize interfaces between functional elements of an intelligent test environment and representations of knowledge and data for the functional elements of the intelligent test environment."/>
    <s v="IEEE STD 1232-2002に置き換えられました。このドキュメントは、AI-ESTATE標準セットの基本標準です。データ交換とテストおよび診断環境の標準サービスの仕様セットであるAI-ESTATEの全体的な概念が定義されています。AI-ESTATEを実装するための必須要件が指定されています。AI-ESTATEの要素とそれらの相互関係が説明されています。AI-ESTATE標準セット内のドキュメントを管理するためのガイドラインと要件が確立されています。標準セット全体で使用される用語が定義されています。AI-ESTATE標準セットの目的は、インテリジェントテスト環境の機能要素間のインタフェースと、インテリジェントテスト環境の機能要素のための知識とデータの表現を標準化することです。"/>
    <x v="1"/>
    <s v="〇"/>
    <s v="[観点1]_x000a_信頼性の属性に係る内容ではないため_x000a_[観点2]_x000a_アプリケーションの開発者向けガイダンス_x000a_[観点3]_x000a_特定の業界や技術に限定したものではないため"/>
    <s v="IEEE1232関連（#214、#215、#221、#222、#250、#253、#259、#263)_x000a_そのうち、Stdのものは別文書としてカウント対象（#214、#221、#250、#253、#263）"/>
    <s v="〇"/>
    <m/>
    <m/>
    <m/>
    <m/>
    <m/>
    <m/>
    <s v="Std"/>
    <x v="0"/>
    <m/>
  </r>
  <r>
    <n v="222"/>
    <x v="2"/>
    <s v="IEC 62243 First edition 2005-07 IEEE 1232"/>
    <s v="IEC 62243 Ed. 1 (IEEE Std 1232(TM)-2002): Standard for Artificial Intelligence Exchange and Service Tie to All Test Environments (AI- ESTATE)"/>
    <x v="0"/>
    <x v="1"/>
    <s v="-"/>
    <m/>
    <x v="2"/>
    <s v="共通"/>
    <s v="自動テスト環境 (AI-ESTATE)"/>
    <s v="IEC 62243 Ed. 1 (IEEE Std 1232(TM)-2002): Standard for Artificial Intelligence Exchange and Service Tie to All Test Environments (AI- ESTATE)"/>
    <s v="IEC 62243 Ed. 1(IEEE Std 1232(TM)-2002):人工知能の交換およびすべてのテスト環境に関連するサービスの標準(AI-ESTIRE)"/>
    <s v="AI-ESTATE is a set of specifications for data interchange and for standard services for the test and diagnostic environment. The purpose of AI-ESTATE is to standardize interfaces between functional elements of an intelligent diagnostic reasoner and representations of diagnostic knowledge and data for use by such diagnostic reasoners. Formal information models are defined to form the basis for a format to facilitate exchange of persistent diagnostic information between two reasoners, and also to provide a formal typing system for diagnostic services. This standard then defines the services to manipulate diagnostic information and to control a diagnostic reasoner."/>
    <s v="AI-ESTATEは、データ交換とテストおよび診断用の標準サービスのための一連の仕様である。AI-ESTATEの目的は、インテリジェントな診断推論器の機能要素と、そのような診断推論器が使用する診断情報およびデータの表現との間のインターフェースを標準化することである。形式情報モデルは、2つの推論器間の永続的な診断情報の交換を容易にするためのフォーマットの基礎を形成するために定義され、また、診断サービスのための形式タイピングシステムを提供するために定義される。次に、この標準は、診断情報を操作し、診断推論器を制御するためのサービスを定義する。"/>
    <x v="0"/>
    <s v="×"/>
    <s v="[観点1]_x000a_信頼性の属性に係る内容ではないため_x000a_[観点2]_x000a_アプリケーションの開発者向けガイダンス_x000a_[観点3]_x000a_特定の業界や技術に限定したものではないため"/>
    <s v="【参考情報】_x000a_・Publishされたのが2012年_x000a_・Artificial Intelligenceとついているが、当時のAIは、ルールベースで、MLやDLを使う昨今のAIではない（90年代に主流の推論・知識処理をベース）_x000a_・システム診断（diagnostics）の表現・交換・処理を標準化_x000a_・故障診断・テスタビリティ解析・保全支援を効率化するための標準_x000a__x000a_IEEE1232関連（#214、#215、#221、#222、#250、#253、#259、#263)_x000a_承認済の最新版標準は#250（2014年）_x000a_※上記番号の資料一覧は、概要説明が若干異なるが同じ文書と想定"/>
    <s v="△"/>
    <s v="1.IEC. “IEC Webstore Preview Document）”. IEC Webstore.（参照2026-02-20）_x000a__x000a_2.IEEE. “62243-2012 - IEC 62243:2012 (E) (IEEE Std 1232-2010 ...)”. IEEE Xplore. 2012-07-16.（参照2026-02-20）"/>
    <s v="https://webstore.iec.ch/en/iec_catalog/product/preview/?id=L3B1Yi9wZGYvcHJldmlldy9pbmZvX2llYzYyMjQze2VkMi4wfWVuLnBkZg=="/>
    <s v="https://ieeexplore.ieee.org/document/6228492"/>
    <m/>
    <m/>
    <m/>
    <s v="なし"/>
    <x v="0"/>
    <m/>
  </r>
  <r>
    <n v="223"/>
    <x v="2"/>
    <s v="IEEE Std 2830-2021"/>
    <s v="IEEE Standard for Technical Framework and Requirements of Trusted Execution Environment based Shared Machine Learning"/>
    <x v="0"/>
    <x v="3"/>
    <s v="モデル"/>
    <s v="-"/>
    <x v="2"/>
    <s v="共通"/>
    <s v="高セキュリティ共有学習"/>
    <s v="IEEE Standard for Technical Framework and Requirements of Trusted Execution Environment based Shared Machine Learning"/>
    <s v="信頼された実行環境ベースの共有機械学習の技術的枠組みと要件に関するIEEE標準"/>
    <s v="The framework and architecture for machine learning in which a model is trained using encrypted data that has been aggregated from multiple sources and is processed by a trusted third party are defined in this standard. Functional components, workflows, security requirements, technical requirements, and protocols are specified in this standard."/>
    <s v="この標準では、複数のソースから集約され、信頼できる第三者によって処理される暗号化されたデータを使用してモデルをトレーニングする機械学習のフレームワークとアーキテクチャが定義されている。この標準では、機能コンポーネント、ワークフロー、セキュリティ要件、技術要件、およびプロトコルが指定されている。"/>
    <x v="1"/>
    <s v="〇"/>
    <s v="[観点1]_x000a_信頼性の属性に係る内容ではないため_x000a_[観点2]_x000a_モデルに係る標準_x000a_[観点3]_x000a_特定の業界や技術に限定したものではないため"/>
    <s v="・フレームワークの項目一覧くらいを記載してもいいかも_x000a_・#223が承認された最新版の標準（#216、#217は以前のバージョンでドラフト）"/>
    <s v="〇"/>
    <m/>
    <m/>
    <m/>
    <m/>
    <m/>
    <m/>
    <s v="Std"/>
    <x v="0"/>
    <m/>
  </r>
  <r>
    <n v="224"/>
    <x v="2"/>
    <s v="IEEE P3187/D0.8, May 2024"/>
    <s v="IEEE Approved Draft Guide for Framework for Trustworthy Federated Machine Learning"/>
    <x v="1"/>
    <x v="3"/>
    <s v="モデル"/>
    <m/>
    <x v="0"/>
    <s v="共通"/>
    <s v="連合学習"/>
    <s v="IEEE Approved Draft Guide for Framework for Trustworthy Federated Machine Learning"/>
    <s v="信頼できる連合機械学習のためのフレームワークのためのIEEE承認ドラフトガイド"/>
    <s v="The development and application of federated machine learning are facing the critical challenges of balancing the tradeoff among privacy, security, performance, and efficiency, how to realize supervision covering the whole life cycle, and how to get explainable results. Thus, trustworthy federated machine learning is proposed to solve the above problem. In this standard, a general view of framework for trustworthy federated machine learning is provided in four parts: a principle in trustworthy federated machine learning, requirements from the perspective of different principles and different federated machine learning participants, and methods to realize trustworthy federated machine learning. Also provided is guidance on how trustworthy federated machine learning is used in various scenarios."/>
    <s v="連合機械学習の開発と応用は、プライバシー、セキュリティ、パフォーマンス、効率性の間のトレードオフのバランスをとること、ライフサイクル全体をカバーする監視をどのように実現するか、説明可能な結果をどのように得るかという重要な課題に直面している。そこで、上記の問題を解決するために、信頼できる連合機械学習を提案する。この標準では、信頼できる連合機械学習のためのフレームワークの一般的なビューが、信頼できる連合機械学習の原則、異なる原則と異なる連合機械学習参加者の観点からの要件、および信頼できる連合機械学習を実現する方法の4つの部分で提供される。また、信頼できる連合機械学習がさまざまなシナリオでどのように使用されるかについてのガイダンスも提供される。"/>
    <x v="1"/>
    <s v="△"/>
    <s v="[観点1]_x000a_説明可能性やプライバシーなどを含み全般_x000a_[観点2]_x000a_連合機械学習のためのフレームワーク_x000a_[観点3]_x000a_特定の業界や技術に限定したものではないため"/>
    <s v="【連合機械学習とは】_x000a_フェデレーテッド（連合）学習とは、複数の組織や端末が自らのデータを共有せずに協力して1つの機械学習モデルを訓練する仕組み。各参加者は手元のデータで学習し、データそのものではなく更新情報のみを共有するため、プライバシーを守りつつ高精度な共同モデルを構築できるのが特徴の手法。（関連文書1-はじめに,関連文書2.1 Definition of Federated Learning）"/>
    <s v="△"/>
    <s v="#224が承認されたドラフトの最新版（#213は以前のバージョンでドラフト）_x000a__x000a_1.acompany. “Federated Learning（連合学習）”._x000a_acompany.tech. (参照2026‑02‑10)_x000a__x000a_2.Yang, Qiang; Liu, Yang; Chen, Tianjian; Tong, Yongxin. “Federated Machine Learning: Concept and Applications”._x000a_arXiv. 2019-02-13. (参照2026-02-10)_x000a__x000a_3.IEEE Xplore. “Search results for ‘federated machine learning’”._x000a_IEEE Xplore. (参照2026‑02‑10)"/>
    <s v="https://www.acompany.tech/privacytechlab/federated-learning/"/>
    <s v="https://arxiv.org/pdf/1902.04885"/>
    <s v="https://ieeexplore.ieee.org/search/searchresult.jsp?newsearch=true&amp;queryText=federated%20machine%20learning"/>
    <m/>
    <m/>
    <s v="P"/>
    <x v="0"/>
    <m/>
  </r>
  <r>
    <n v="225"/>
    <x v="2"/>
    <s v="IEEE P2941.1/D2, June 2022"/>
    <s v="IEEE Draft Standard for Operator Interfaces of Artificial Intelligence"/>
    <x v="0"/>
    <x v="0"/>
    <s v="-"/>
    <s v="-"/>
    <x v="2"/>
    <s v="共通"/>
    <s v="心理的影響 / 福祉"/>
    <s v="IEEE Draft Standard for Operator Interfaces of Artificial Intelligence"/>
    <s v="人工知能のオペレータインタフェースのためのIEEEドラフト標準"/>
    <s v="A set of operator interfaces frequently used in artificial intelligence (AI) applications is defined in this standard, where the AI operators refer to the standard building blocks and primitives for performing basic AI operations. The functionality and the specific input and output operands of an AI operator are discussed, as well as both generality and efficiency. Various types of operators, such as those related to basic mathematics, neural network, and machine learning, are highlighted."/>
    <s v="この標準では、AI(AI)アプリケーションで頻繁に使用される一連のオペレータインタフェースが定義されており、AIオペレータは、基本的なAI操作を実行するための標準的なビルディングブロックとプリミティブを参照する。AIオペレータの機能と特定の入出力オペランド、および汎用性と効率性について説明する。基本的な数学、ニューラルネットワーク、機械学習に関連する様々なタイプのオペレータが強調されている。"/>
    <x v="1"/>
    <s v="△"/>
    <s v="[観点1]_x000a_信頼性の属性に係る内容ではないため_x000a_[観点2]_x000a_モデルに係る標準_x000a_[観点3]_x000a_特定の業界や技術に限定したものではないため"/>
    <s v="#225（P2941.1）と、#238(2941)は別文書であるため、それぞれカウントをした"/>
    <s v="〇"/>
    <m/>
    <m/>
    <m/>
    <m/>
    <m/>
    <m/>
    <s v="P"/>
    <x v="0"/>
    <m/>
  </r>
  <r>
    <n v="226"/>
    <x v="2"/>
    <s v="IEEE P3119/D7, December 2024"/>
    <s v="IEEE Draft Standard for the Procurement of Artificial Intelligence and Automated Decision Systems"/>
    <x v="0"/>
    <x v="1"/>
    <s v="-"/>
    <s v="リスクマネジメント"/>
    <x v="0"/>
    <s v="共通"/>
    <s v="調達 / 購買"/>
    <s v="IEEE Draft Standard for the Procurement of Artificial Intelligence and Automated Decision Systems"/>
    <s v="人工知能および自動意思決定システムの調達のためのIEEEドラフト標準"/>
    <s v="The standard helps procurement teams reduce risks in artificial intelligence systems (AIS) by using tailored risk management practices when purchasing AIS. Specific process steps for AIS problem definition, solicitation preparation, vendor and solution evaluation, contract negotiation, and contract monitoring are described. Risk management methodologies that augment customary activities and tasks performed during the procurement life cycle are provided including identifying, analyzing, evaluating, prioritizing, mitigating, and controlling unique AIS risks that can detract from unique AIS benefits. How procurement teams can use and apply practical AIS tools and metrics is also provided. The standard focuses explicitly on AIS risks (when compared to traditional, non-AIS technology) and is designed to address the purchase of commercial AI products and services procured using a formal contract or contract framework."/>
    <s v="この規格は、調達チームが人工知能システム(AIS)を購入する際に、カスタマイズされたリスク管理手法を使用することによって、AISのリスクを軽減するのに役立ちます。AISの問題定義、勧誘の準備、ベンダーとソリューションの評価、契約交渉、および契約監視のための具体的なプロセスステップについて説明します。調達ライフサイクル中に実行される通常の活動とタスクを強化するリスク管理方法論が提供されます。これには、AIS固有のメリットを損なう可能性のあるAIS固有のリスクの特定、分析、評価、優先順位付け、軽減、および制御が含まれます。調達チームが実用的なAISツールとメトリックをどのように使用および適用できるかについても説明します。この規格は、AISリスク(従来の非AIS技術と比較した場合)に明示的に焦点を当てており、正式な契約または契約フレームワークを使用して調達された商用AI製品およびサービスの購入に対処するように設計されています。"/>
    <x v="0"/>
    <s v="×"/>
    <s v="[観点1]_x000a_信頼性の属性に係る内容ではないため_x000a_[観点2]_x000a_AIシステムを調達する際のリスク管理プロセス_x000a_[観点3]_x000a_特定の業界や技術に限定したものではないため"/>
    <s v="#220が承認された最新版（#206、#226が以前のバージョンでドラフト）"/>
    <s v="〇"/>
    <m/>
    <m/>
    <m/>
    <m/>
    <m/>
    <m/>
    <s v="P"/>
    <x v="0"/>
    <m/>
  </r>
  <r>
    <n v="227"/>
    <x v="2"/>
    <s v="IEEE Std 3300-2024"/>
    <s v="IEEE Standard Adoption of Moving Picture, Audio and Data Coding by Artificial Intelligence (MPAI) Technical Specification Multimodal Conversation--Version 2"/>
    <x v="0"/>
    <x v="0"/>
    <s v="-"/>
    <s v="-"/>
    <x v="2"/>
    <s v="共通"/>
    <s v="マルチモーダル対話"/>
    <s v="IEEE Standard Adoption of Moving Picture, Audio and Data Coding by Artificial Intelligence (MPAI) Technical Specification Multimodal Conversation--Version 2"/>
    <s v="人工知能による動画、音声、データ符号化のIEEE標準採用(MPAI)技術仕様マルチモーダル会話--バージョン2"/>
    <s v="This standard adopts MPAI Technical Specification Version 2 as an IEEE Standard. Multimodal Conversation (MPAI-MMC) specifies use cases, all of which share the use of artificial intelligence (AI) to enable a complete and intense form of human-machine conversation."/>
    <s v="この規格は、IEEE規格としてMPAI技術仕様バージョン2を採用している。マルチモーダル会話(MPAI-MMC)は、人工知能(AI)の使用を共有するユースケースを指定して、完全で強力な形式の人間と機械の会話を可能にする。"/>
    <x v="1"/>
    <s v="〇"/>
    <s v="[観点1]_x000a_信頼性の属性に係る内容ではないため_x000a_[観点2]_x000a_マルチモーダルでの変換に係るプロセス_x000a_[観点3]_x000a_マルチモーダルでの変換関連"/>
    <s v="承認された最新の標準は#227_x000a_以前のバージョンは#228,#251,#252,#266,#268"/>
    <s v="〇"/>
    <m/>
    <m/>
    <m/>
    <m/>
    <m/>
    <m/>
    <s v="Std"/>
    <x v="0"/>
    <m/>
  </r>
  <r>
    <n v="228"/>
    <x v="2"/>
    <s v="IEEE P3300/D1, January 2024"/>
    <s v="IEEE Draft Standard - Adoption of Moving Picture, Audio and Data Coding by Artificial Intelligence (MPAI) Technical Specification Multimodal Conversation (MMC) Version 2"/>
    <x v="0"/>
    <x v="0"/>
    <s v="-"/>
    <s v="-"/>
    <x v="2"/>
    <s v="共通"/>
    <s v="マルチモーダル対話"/>
    <s v="IEEE Draft Standard - Adoption of Moving Picture, Audio and Data Coding by Artificial Intelligence (MPAI) Technical Specification Multimodal Conversation (MMC) Version 2"/>
    <s v="IEEEドラフト標準-人工知能による動画、音声、データ符号化の採用(MPAI)技術仕様マルチモーダルカンバセーション(MMC)バージョン2"/>
    <s v="This standard adopts MPAI Technical Specification Version 2 as an IEEE Standard. Multimodal Conversation (MPAI-MMC) specifies use cases, all of which share the use of artificial intelligence (AI) to enable a complete and intense form of human-machine conversation."/>
    <s v="この規格は、IEEE規格としてMPAI技術仕様バージョン2を採用している。マルチモーダル会話(MPAI-MMC)は、人工知能(AI)の使用を共有するユースケースを指定して、完全で強力な形式の人間と機械の会話を可能にする。"/>
    <x v="0"/>
    <s v="×"/>
    <s v="[観点1]_x000a_信頼性の属性に係る内容ではないため_x000a_[観点2]_x000a_マルチモーダルでの変換に係るプロセス_x000a_[観点3]_x000a_マルチモーダルでの変換関連"/>
    <s v="承認された最新の標準は#227_x000a_以前のバージョンは#228,#251,#252,#266,#268"/>
    <s v="〇"/>
    <m/>
    <m/>
    <m/>
    <m/>
    <m/>
    <m/>
    <s v="P"/>
    <x v="0"/>
    <m/>
  </r>
  <r>
    <n v="229"/>
    <x v="2"/>
    <s v="IEEE P3301/D2, October 2022"/>
    <s v="IEEE Draft Standard - Adoption of Moving Picture, Audio and Data Coding by Artificial Intelligence (MPAI) Technical Specification Artificial Intelligence Framework (AIF) Version 1.1"/>
    <x v="0"/>
    <x v="0"/>
    <s v="-"/>
    <s v="-"/>
    <x v="2"/>
    <s v="共通"/>
    <s v="AI基盤フレームワーク"/>
    <s v="IEEE Approved Draft Standard - Adoption of Moving Picture, Audio and Data Coding by Artificial Intelligence (MPAI) Technical Specification Artificial Intelligence Framework (AIF) Version 1.1"/>
    <s v="IEEE 承認済みドラフト標準_x000a_人工知能による動画・音声・データ符号化（MPAI）の採用_x000a_技術仕様：人工知能フレームワーク（AIF） バージョン 1.1"/>
    <s v="This standard adopts MPAI AI Framework (MPAI-AIF) Technical Specification Version 1.1 as an IEEE Standard. The MPAI-AIF Technical Specification specifies architecture, interfaces, protocols, and Application Programming Interfaces (API) of an AI Framework (AIF), especially designed for the execution of AI-based implementation, but also suitable for mixed AI and traditional data processing workflow."/>
    <s v="この標準は、IEEE標準としてMPAI AIフレームワーク(MPAI-AIF)技術仕様バージョン1.1を採用しています。MPAI-AIF技術仕様は、AIフレームワーク(AIF)のアーキテクチャ、インターフェイス、プロトコル、およびアプリケーションプログラミングインターフェイス(API)を規定しており、特にAIベースの実装を実行するために設計されていますが、AIと従来のデータ処理ワークフローの混合にも適しています。"/>
    <x v="0"/>
    <s v="×"/>
    <s v="[観点1]_x000a_信頼性の属性に係る内容ではないため_x000a_[観点2]_x000a_MPAI AIのフレームワーク_x000a_[観点3]_x000a_自動車業界"/>
    <s v="【参考情報】_x000a_■位置づけ_x000a_MPAI コミュニティが作成した技術仕様をIEEEが公式に採用し、国際標準として承認したものである。_x000a_■MPAIとは_x000a_・MPAIとは Moving Picture, Audio and Data Coding by Artificial Intelligence（人工知能による動画・音声・データ符号化）の略称である。_x000a_・AIを用いた音声・画像・データ処理技術の国際的仕様を策定する団体・プロジェクトである。_x000a_■IEEE Std 3301-2024 と MPAI の関係性_x000a_・MPAIが開発した AI_x000a_ Framework（AIF） Version 2 をベースにした国際標準が IEEE Std 3301-2024である。_x000a_・IEEEはMPAIの仕様を審査し、正式標準として採用している。_x000a_・本標準は AIモジュールの相互運用性と標準APIを提供するフレームワークである。_x000a_・画像・音声・データ処理分野でAIを組み込む際の共通基盤とすることが目的である。_x000a__x000a_#203がバージョン2の承認済の最新標準（#202、#209がドラフト）_x000a_#204がバージョン1の承認済の最新標準（#208、#218、#229がドラフト）"/>
    <s v="△"/>
    <s v="1.IEEE. “IEEE/MPAI 3301‑2024 – Adoption of Moving Picture, Audio and Data Coding by Artificial Intelligence (MPAI) Technical Specification Artificial Intelligence Framework (AIF) – Version 2”. IEEE Standards Association. 2024‑11‑14.（参照2026‑02‑20）"/>
    <s v="https://standards.ieee.org/ieee/3301/11510/"/>
    <m/>
    <m/>
    <m/>
    <m/>
    <s v="P"/>
    <x v="0"/>
    <m/>
  </r>
  <r>
    <n v="230"/>
    <x v="2"/>
    <s v="IEEE Std 3303-2023"/>
    <s v="IEEE Standard Adoption of Moving Picture, Audio and Data Coding by Artificial Intelligence (MPAI) Technical Specification Compression and Understanding of Industrial Data 1.1"/>
    <x v="0"/>
    <x v="0"/>
    <s v="-"/>
    <s v="-"/>
    <x v="2"/>
    <s v="共通"/>
    <s v="産業データ圧縮"/>
    <s v="IEEE Standard Adoption of Moving Picture, Audio and Data Coding by Artificial Intelligence (MPAI) Technical Specification Compression and Understanding of Industrial Data 1.1"/>
    <s v="人工知能による動画、音声、データ符号化のIEEE標準採用(MPAI)技術仕様の圧縮と産業データの理解1.1"/>
    <s v="This standard adopts MPAI Technical Specification Version 1.1 as an IEEE Standard. The Moving Picture, Audio and Data Coding by Artificial Intelligence (MPAI) Technical Specification Compression and Understanding of Industrial Data (MPI-CUI) Version 1.1predicts the performance of a Company from its Governance, Financial and Risk data in a Prediction Horizon expression as Default Probability, adequacy Index of Organizational Model, and Business Continuity Index."/>
    <s v="この標準は、IEEE標準としてMPAI技術仕様バージョン1.1を採用しています。人工知能による動画、音声、データ符号化(MPAI)技術仕様の圧縮と産業データの理解(MPI-CUI)バージョン1.1は、デフォルト確率、組織モデルの妥当性指数、およびビジネス継続性指数などの予測ホライズン式で、ガバナンス、財務、およびリスクデータから企業のパフォーマンスを予測します。"/>
    <x v="1"/>
    <s v="〇"/>
    <s v="[観点1]_x000a_信頼性の属性に係る内容ではないため_x000a_[観点2]_x000a_MPAI向けの技術仕様_x000a_[観点3]_x000a_特定の業界や技術に限定したものではないため"/>
    <s v="#230が承認済の最新版（#245は以前のバージョンでドラフト）"/>
    <s v="〇"/>
    <m/>
    <m/>
    <m/>
    <m/>
    <m/>
    <m/>
    <s v="Std"/>
    <x v="0"/>
    <m/>
  </r>
  <r>
    <n v="231"/>
    <x v="2"/>
    <s v="IEEE Std 3304-2023"/>
    <s v="IEEE Standard for Adoption of Moving Picture, Audio and Data Coding by Artificial Intelligence (MPAI) Technical Specification Neural Network Watermarking (NNW) V1"/>
    <x v="0"/>
    <x v="0"/>
    <s v="-"/>
    <s v="-"/>
    <x v="2"/>
    <s v="共通"/>
    <s v="NN電子透かし"/>
    <s v="IEEE Standard for Adoption of Moving Picture, Audio and Data Coding by Artificial Intelligence (MPAI) Technical Specification Neural Network Watermarking (NNW) V1"/>
    <s v="人工知能による動画・音声・データ符号化（MPAI）の採用のためのIEEE標準_x000a_技術仕様：ニューラルネットワーク・ウォーターマーキング（NNW）V1"/>
    <s v="This is an adoption of the Moving Picture, Audio and Data Coding by Artificial Intelligence (MPAI)--Technical Specification Neural Network Watermarking as an IEEE Standard. The Neural Network Watermarking (MPAI-NNW) Technical Specification provides standard methods to measure the ability of 1) a watermark inserter to inject a payload without deteriorating the neural network (NN) performance, 2) a watermark detector to recognize the presence and the watermark decoder to successfully retrieve the payload of the inserted watermark, and 3) a watermark inserter to inject a payload and the watermark detector/decoder to detect/decode a payload from a watermarked model or any of its inferences at a measured computational cost."/>
    <s v="これは、Moving Picture, Audio and Data Coding by Artificial Intelligence(MPAI)--Technical Specification Neural Network WatermarkingをIEEE標準として採用したものである。Neural Network Watermarking(MPAI-NNW)Technical Specificationは、1)ニューラルネットワーク(NN)の性能を劣化させることなくペイロードを注入するための透かし挿入器、2)存在を認識するための透かし検出器と、挿入された透かしのペイロードを正常に検索するための透かし復号器、および3)ペイロードを注入するための透かし挿入器と、透かしを入れたモデルまたはその推論のいずれかからペイロードを検出/復号するための透かし検出器/復号器の能力を、測定された計算コストで測定するための標準的な方法を提供する。"/>
    <x v="1"/>
    <s v="〇"/>
    <s v="[観点1]_x000a_信頼性の属性に係る内容ではないため_x000a_[観点2]_x000a_ニューラルネットワークのウォーターマークのための技術仕様_x000a_[観点3]_x000a_特定の業界や技術に限定したものではないため"/>
    <s v="-"/>
    <s v="〇"/>
    <m/>
    <m/>
    <m/>
    <m/>
    <m/>
    <m/>
    <s v="Std"/>
    <x v="0"/>
    <m/>
  </r>
  <r>
    <n v="232"/>
    <x v="2"/>
    <s v="IEEE P3350/D1, March 2023"/>
    <s v="Draft Recommended Practice for Improving Generalizability of Artificial Intelligence for Medical Imaging"/>
    <x v="0"/>
    <x v="1"/>
    <s v="-"/>
    <s v="設計プロセス"/>
    <x v="1"/>
    <s v="ヘルスケア・医療"/>
    <s v="医療画像処理"/>
    <s v="Draft Recommended Practice for Improving Generalizability of Artificial Intelligence for Medical Imaging"/>
    <s v="医用画像のための人工知能の一般化可能性を改善するための推奨プラクティス案"/>
    <s v="The contents of this Recommended Practice delineates an architecture and offers suggestions for enhancing the generalizability of artificial intelligence (AI) models in medical imaging."/>
    <s v="この推奨プラクティスの内容は、アーキテクチャを明確にし、医用画像における人工知能(AI)モデルの一般化可能性を高めるための提案を提供する。"/>
    <x v="0"/>
    <s v="×"/>
    <s v="[観点1]_x000a_信頼性の属性に係る内容ではないため_x000a_[観点2]_x000a_医療画像のための人工知能の一般可能性を改善するプロセス_x000a_[観点3]_x000a_医療業界向け"/>
    <s v="ドラフト版（#232、#246、#247。#246がその中で最新版）"/>
    <s v="〇"/>
    <m/>
    <m/>
    <m/>
    <m/>
    <m/>
    <m/>
    <s v="P"/>
    <x v="0"/>
    <m/>
  </r>
  <r>
    <n v="233"/>
    <x v="2"/>
    <s v="IEEE P3198/D3, October 2024"/>
    <s v="IEEE Approved Draft Standard for Evaluation Method of Machine Learning Fairness"/>
    <x v="8"/>
    <x v="3"/>
    <s v="モデル"/>
    <s v="-"/>
    <x v="0"/>
    <s v="共通"/>
    <s v="公平性評価"/>
    <s v="IEEE Approved Draft Standard for Evaluation Method of Machine Learning Fairness"/>
    <s v="機械学習の公平性の評価方法に関するIEEE承認のドラフト標準"/>
    <s v="A method for evaluating the fairness of machine learning is specified in this standard. Multiple causes contribute to the unfairness of machine learning. These causes of machine learning unfairness are categorized. The widely recognized and used definitions of machine learning fairness are presented. Various metrics corresponding to the definitions, and how to calculate the metrics are specified in this standard. Detailed conditions and procedures to set up the tests for evaluating machine learning fairness are given by the test cases in this document."/>
    <s v="この規格では、機械学習の公平性を評価する方法が規定されている。機械学習の不公平性には複数の原因が寄与している。機械学習の不公平性のこれらの原因は分類されている。広く認識され、使用されている機械学習の公平性の定義が提示されている。この規格では、定義に対応するさまざまなメトリックと、メトリックの計算方法が規定されている。機械学習の公平性を評価するためのテストを設定するための詳細な条件と手順は、この文書のテストケースで示されている。"/>
    <x v="0"/>
    <s v="×"/>
    <s v="[観点1]_x000a_公平性関連_x000a_[観点2]_x000a_機械学習の公平性を評価する方法_x000a_[観点3]_x000a_特定の業界や技術に限定したものではないため"/>
    <s v="#333が承認済の標準（#233と#275はドラフト。#275は、文書番号が違うがこれは内部流通時のミスであり、内容は同じと想定され、タイトルと概要は同じであることを確認済）_x000a__x000a_【参考情報】_x000a_■スコープ_x000a_本書は、機械学習の公平性を評価するための方法を規定するものである。機械学習における不公平性は複数の要因によって生じるため、本書では、これらの不公平性の要因を分類している。また、広く認識され、実際に利用されている機械学習の公平性に関する定義を提示している。さらに、本書では、これらの定義に対応するさまざまな評価指標およびその算出方法を規定している。本書に含まれるテストケースでは、機械学習の公平性を評価するための試験を設定する際の詳細な条件および手順を示している。_x000a_■目的_x000a_本書の目的は、機械学習システムの関係者が、AIシステムにおける公平性の側面についてより深く理解できるよう支援することである。本書を用いることにより、関係者は複数の公平性指標について評価を行い、定量的な値を取得することができる。これらの定量的な値は、機械学習システムが意図された公平性要件を満たしているかどうかを測定するために用いることができる。"/>
    <s v="△"/>
    <s v="1.IEEE. “IEEE 3198‑2025 – Standard for Evaluation Method of Fairness in Machine Learning”. IEEE Xplore. 2025-05-26.（参照2026-02-20）"/>
    <s v="https://ieeexplore.ieee.org/document/11015942"/>
    <m/>
    <m/>
    <m/>
    <m/>
    <s v="P"/>
    <x v="0"/>
    <m/>
  </r>
  <r>
    <n v="234"/>
    <x v="2"/>
    <s v="IEEE P2937/D6, April 2022"/>
    <s v="IEEE Draft Standard for Performance Benchmarking for AI Server Systems"/>
    <x v="0"/>
    <x v="3"/>
    <s v="コンピューティングリソース"/>
    <s v="-"/>
    <x v="0"/>
    <s v="共通"/>
    <s v="AIインフラ (サーバ)"/>
    <s v="IEEE Draft Standard for Performance Benchmarking for AI Server Systems"/>
    <s v="AIサーバシステムのパフォーマンスベンチマークのためのIEEEドラフト標準"/>
    <s v="Artificial intelligence (AI) computing differs from generic computing in terms of device formation, operators, and usage. AI server systems, including AI server, cluster, and high-performance computing (HPC) infrastructures are designed specifically for this purpose. The performance of these infrastructures is important to users not only on generic models but also on the ones for specific domains. Formal methods for the performance benchmarking for AI server systems are provided in this standard, including approaches for test, metrics, and measure. In addition, the technical requirements for benchmarking tools are discussed."/>
    <s v="AI(Artificial Intelligence)コンピューティングは、デバイスの形成、オペレータ、および使用方法の点で一般的なコンピューティングとは異なります。AIサーバ、クラスタ、およびハイパフォーマンスコンピューティング(HPC)インフラストラクチャを含むAIサーバシステムは、この目的のために特別に設計されています。これらのインフラストラクチャのパフォーマンスは、一般的なモデルだけでなく、特定のドメインのモデルのユーザーにとっても重要です。この標準では、AIサーバシステムのパフォーマンスベンチマークのための正式な方法が提供されており、テスト、メトリック、および測定のためのアプローチが含まれています。さらに、ベンチマークツールの技術的要件についても説明します。"/>
    <x v="0"/>
    <s v="×"/>
    <s v="[観点1]_x000a_信頼性の属性に係る内容ではないため_x000a_[観点2]_x000a_AIサーバーシステムのパフォーマンスを評価するための指標・測定方法等_x000a_[観点3]_x000a_特定の業界や技術に限定したものではないため"/>
    <s v="#244が承認済で最新版の標準（#234は以前のバージョンでドラフト）"/>
    <s v="〇"/>
    <m/>
    <m/>
    <m/>
    <m/>
    <m/>
    <m/>
    <s v="P"/>
    <x v="0"/>
    <m/>
  </r>
  <r>
    <n v="235"/>
    <x v="2"/>
    <s v="IEEE Std 3308-2025"/>
    <s v="IEEE Standard Adoption of Moving Picture, Audio and Data Coding by Artificial Intelligence (MPAI) Technical Specification Object and Scene Description V1.0"/>
    <x v="0"/>
    <x v="0"/>
    <s v="-"/>
    <s v="-"/>
    <x v="2"/>
    <s v="共通"/>
    <s v="物体・シーン認識"/>
    <s v="IEEE Standard Adoption of Moving Picture, Audio and Data Coding by Artificial Intelligence (MPAI) Technical Specification Object and Scene Description V1.0"/>
    <s v="IEEE Standard Adoption of Moving Picture, Audio and Data Coding by Artificial Intelligence(MPAI)Technical Specification Object and Scene Description V1.0(人工知能による動画・音声・データ符号化のIEEE標準採用(MPAI)技術仕様オブジェクトおよびシーン記述V 2.0)"/>
    <s v="This standard adopts MPAI Technical Specification V1.0 as an IEEE Standard. The Moving Picture, Audio and Data Coding by Artificial Intelligence (MPAI) Technical Specification Object and Scene Description (MPAI-OSD) V1.0 specifies data formats to enable description and localization of uni- and multi-model object and scenes in a virtual space for uniform use across MPAI Technical Specifications."/>
    <s v="本規格は、MPAI技術仕様V1.0をIEEE規格として採用するものである。Moving Picture, Audio and Data Coding by Artificial Intelligence（MPAI）の技術仕様であるObject and Scene Description（MPAI‑OSD）V1.0は、MPAI技術仕様全体で統一的に利用することを目的として、仮想空間における単一モーダルおよびマルチモーダルのオブジェクトおよびシーンの記述と位置特定を可能にするデータ形式を規定する。"/>
    <x v="1"/>
    <s v="〇"/>
    <s v="[観点1]_x000a_信頼性の属性に係る内容ではないため_x000a_[観点2]_x000a_動画音声等のオブジェクトやシーンの記述関連_x000a_[観点3]_x000a_動画音声等のオブジェクトやシーンの記述関連"/>
    <s v="・公表された最新標準は#235(以前のバージョンが#236,#267)_x000a_・新しいバージョンのドラフト（#274）_x000a_・MPAI（★追加調査予定）"/>
    <s v="〇"/>
    <m/>
    <m/>
    <m/>
    <m/>
    <m/>
    <m/>
    <s v="Std"/>
    <x v="0"/>
    <m/>
  </r>
  <r>
    <n v="236"/>
    <x v="2"/>
    <s v="IEEE P3308/D2, June 2024"/>
    <s v="IEEE Approved Standard for Adoption of Moving Picture, Audio and Data Coding by Artificial Intelligence (MPAI) Technical Specification Object and Scene Description V1.0"/>
    <x v="0"/>
    <x v="0"/>
    <s v="-"/>
    <s v="-"/>
    <x v="2"/>
    <s v="共通"/>
    <s v="物体・シーン認識"/>
    <s v="IEEE Approved Standard for Adoption of Moving Picture, Audio and Data Coding by Artificial Intelligence (MPAI) Technical Specification Object and Scene Description V1.0"/>
    <s v="IEEE Approved Standard for Adoption of Moving Picture, Audio and Data Coding by Artificial Intelligence(MPAI)Technical Specification Object and Scene Description V1.0(人工知能による動画・音声・データ符号化の採用に関するIEEE承認規格(MPAI)技術仕様オブジェクトおよびシーン記述V 2.0)"/>
    <s v="This standard adopts MPAI Technical Specification V1.0 as an IEEE Standard. The Moving Picture, Audio and Data Coding by Artificial Intelligence (MPAI) Technical Specification Object and Scene Description (MPAI-OSD) V1.0 specifies data formats to enable description and localization of uni- and multi-model object and scenes in a virtual space for uniform use across MPAI Technical Specifications."/>
    <s v="この規格は、IEEE規格としてMPAI技術仕様V1.0を採用しています。Moving Picture, Audio and Data Coding by Artificial Intelligence(MPAI)Technical Specification Object and Scene Description(MPAI-OSD)V1.0は、MPAI技術仕様全体で統一的に使用するために、仮想空間内の単一モデルおよび複数モデルのオブジェクトとシーンの記述とローカライズを可能にするデータフォーマットを規定しています。"/>
    <x v="0"/>
    <s v="×"/>
    <s v="[観点1]_x000a_信頼性の属性に係る内容ではないため_x000a_[観点2]_x000a_動画音声等のオブジェクトやシーンの記述関連_x000a_[観点3]_x000a_動画音声等のオブジェクトやシーンの記述関連"/>
    <s v="・公表された最新標準は#235(以前のバージョンが#236,#267)_x000a_・新しいバージョンのドラフト（#274）_x000a_・MPAI（★追加調査予定）"/>
    <s v="〇"/>
    <m/>
    <m/>
    <m/>
    <m/>
    <m/>
    <m/>
    <s v="P"/>
    <x v="0"/>
    <m/>
  </r>
  <r>
    <n v="237"/>
    <x v="2"/>
    <s v="IEEE P2802/D2, April 2022"/>
    <s v="IEEE Approved Draft Standard for the Performance and Safety Evaluation of Artificial Intelligence Based Medical Device: Terminology"/>
    <x v="6"/>
    <x v="0"/>
    <s v="-"/>
    <s v="-"/>
    <x v="1"/>
    <s v="ヘルスケア・医療"/>
    <s v="医療機器AI"/>
    <s v="IEEE Approved Draft Standard for the Performance and Safety Evaluation of Artificial Intelligence Based Medical Device: Terminology"/>
    <s v="人工知能ベースの医療機器の性能と安全性評価のためのIEEE承認ドラフト標準:用語"/>
    <s v="This standard is aimed at establishing concepts and terminology for the performance and safety evaluation of artificial intelligence medical device, which covers basic technology, dataset, quality characteristics, quality evaluation and application scenario. The annex further provides basic equations for quality evaluation purpose."/>
    <s v="この規格は、AI医療機器の性能評価及び安全評価のための概念及び用語を確立することを目的としたものであり、基本技術、データセット、特性、品質評価及び適用シナリオを網羅しており、付属文書では、さらに、評価目的のための基本方程式を提供している。"/>
    <x v="1"/>
    <s v="△"/>
    <s v="[観点1]_x000a_安全性の評価_x000a_[観点2]_x000a_AI医療機器の安全性評価_x000a_[観点3]_x000a_医療業界向け"/>
    <s v="-"/>
    <s v="〇"/>
    <m/>
    <m/>
    <m/>
    <m/>
    <m/>
    <m/>
    <s v="P"/>
    <x v="0"/>
    <m/>
  </r>
  <r>
    <n v="238"/>
    <x v="2"/>
    <s v="IEEE Std 2941-2021"/>
    <s v="IEEE Standard for Artificial Intelligence (AI) Model Representation, Compression, Distribution, and Management"/>
    <x v="0"/>
    <x v="0"/>
    <s v="AIシステム全体"/>
    <s v="モデル"/>
    <x v="2"/>
    <s v="共通"/>
    <s v="モデル管理・圧縮"/>
    <s v="IEEE Standard for Artificial Intelligence (AI) Model Representation, Compression, Distribution, and Management"/>
    <s v="人工知能(AI)モデルの表現、圧縮、配布、および管理のためのIEEE標準"/>
    <s v="The AI development interface, AI model interoperable representation, coding format, and model encapsulated format for efficient AI model inference, storage, distribution, and management are discussed in this standard."/>
    <s v="この標準では、効率的なAIモデルの推論、保存、配布、および管理のためのAI開発インタフェース、AIモデルの相互運用可能な表現、コーディングフォーマット、およびモデルカプセル化フォーマットについて説明する。"/>
    <x v="1"/>
    <s v="〇"/>
    <s v="[観点1]_x000a_信頼性の属性に係る内容ではないため_x000a_[観点2]_x000a_モデルに係る標準_x000a_[観点3]_x000a_特定の業界や技術に限定したものではないため"/>
    <s v="#225（P2941.1）と、#238(2941)は別文書であるため、それぞれカウントをした"/>
    <s v="〇"/>
    <m/>
    <m/>
    <m/>
    <m/>
    <m/>
    <m/>
    <s v="Std"/>
    <x v="0"/>
    <m/>
  </r>
  <r>
    <n v="239"/>
    <x v="2"/>
    <s v="IEEE/MPAI P3302/D1, June 2024"/>
    <s v="IEEE/MPAI Approved Draft Standard for the adoption of Moving Picture, Audio and Data Coding by Artificial Intelligence (MPAI) Technical Specification - Context-based Audio Enhancement (MPAI-CAE) V2.1"/>
    <x v="0"/>
    <x v="0"/>
    <s v="-"/>
    <s v="-"/>
    <x v="2"/>
    <s v="共通"/>
    <s v="音声エンハンスメント"/>
    <s v="IEEE/MPAI Approved Draft Standard for the adoption of Moving Picture, Audio and Data Coding by Artificial Intelligence (MPAI) Technical Specification - Context-based Audio Enhancement (MPAI-CAE) V2.1"/>
    <s v="Moving Picture, Audio and Data Coding by Artificial Intelligence(MPAI)Technical Specification-Context-based Audio Enhancement(MPAI-CAE)V2.1を採用するためのIEEE/MPAI承認ドラフト標準"/>
    <s v="This standard adopts MPAI Technical Specification Version 2.1 as an IEEE Standard. The Moving Picture, Audio and Data Coding by Artificial Intelligence (MPAI) Technical Specification Context-based Audio Enhancement (CAE) Version 2.1 collects use cases that improve the user experience of audio applications using technologies that act on the input audio content using context information. The coverage of MPAI-CAE use cases includes entertainment, communication, teleconfer-encing, gaming, post-production, restoration, etc., in a variety of contexts such as in the home, in the car, on the go, and in the studio. The technologies are specified as AI Workflows, AI Modules, and Data Types. The currently specified use cases are Emotion Enhan-ced Speech (EES), Audio Recording Preservation (ARP), Speech Restoration System (SSR), and Enhanced Audioconference Experience (EAE)."/>
    <s v="この標準は、IEEE標準としてMPAI技術仕様バージョン2.1を採用しています。Moving Picture, Audio and Data Coding by Artificial Intelligence(MPAI)Technical Specification Context-based Audio Enhancement(CAE)Version 2.1は、コンテキスト情報を使用して入力オーディオコンテンツに作用するテクノロジーを使用して、オーディオアプリケーションのユーザーエクスペリエンスを向上させるユースケースを収集します。MPAI-CAEのユースケースの範囲には、家庭、車の中、外出先、スタジオなどのさまざまなコンテキストでのエンターテイメント、コミュニケーション、遠隔会議、ゲーム、ポストプロダクション、復元などが含まれます。これらのテクノロジーは、AIワークフロー、AIモジュール、およびデータ型として指定されています。現在指定されているユースケースは、Emotion Emacs-ced Speech(EES)、Audio Recording Preservation(ARP)、Speech Restoration System(SSR)、およびEnhanced Audioconference Experience(EAE)です。"/>
    <x v="0"/>
    <s v="×"/>
    <s v="[観点1]_x000a_信頼性の属性に係る内容ではないため_x000a_[観点2]_x000a_コンテキストに基づく音声拡張_x000a_[観点3]_x000a_コンテキストに基づく音声拡張"/>
    <s v="#262➡バージョン1ドラフト_x000a_#261➡バージョン2承認・標準_x000a_#239➡バージョン2ドラフト_x000a_#258➡バージョン2承認・標準"/>
    <s v="〇"/>
    <m/>
    <m/>
    <m/>
    <m/>
    <m/>
    <m/>
    <s v="P"/>
    <x v="0"/>
    <m/>
  </r>
  <r>
    <n v="240"/>
    <x v="2"/>
    <s v="IEEE Std 2986-2023"/>
    <s v="IEEE Recommended Practice for Privacy and Security for Federated Machine Learning"/>
    <x v="2"/>
    <x v="1"/>
    <s v="-"/>
    <s v="リスクマネジメント"/>
    <x v="0"/>
    <s v="共通"/>
    <s v="連合学習"/>
    <s v="IEEE Recommended Practice for Privacy and Security for Federated Machine Learning"/>
    <s v="連合機械学習のプライバシーとセキュリティのためのIEEE推奨プラクティス"/>
    <s v="Privacy and security issues pose great challenges to the federated machine leaning (FML) community. A general view on privacy and security risks while meeting applicable privacy and security requirements in FML is provided. This recommended practice is provided in four parts: malicious failure and non-malicious failure in FML, privacy and security requirements from the perspective of system and FML participants, defensive methods and fault recovery methods, and the privacy and security risks evaluation. It also provides some guidance for typical FML scenarios in different industry areas, which can facilitate practitioners to use FML in a better way."/>
    <s v="プライバシーとセキュリティの問題は、連合機械学習(FML)コミュニティに大きな課題をもたらす。FMLで適用されるプライバシーとセキュリティの要件を満たしながら、プライバシーとセキュリティのリスクに関する一般的な見解が提供される。この推奨されるプラクティスは、FMLにおける悪意のある障害と悪意のない障害、システムとFML参加者の観点からのプライバシーとセキュリティの要件、防御方法と障害回復方法、およびプライバシーとセキュリティのリスク評価の4つの部分で提供される。また、さまざまな業界分野における典型的なFMLシナリオのためのガイダンスも提供しており、これにより、実践者がFMLをより良い方法で使用することが容易になる。"/>
    <x v="1"/>
    <s v="〇"/>
    <s v="[観点1]_x000a_セキュリティ及びプライバシー_x000a_[観点2]_x000a_連合機械学習のプライバシーとセキュリティ～に係るプラクティス_x000a_[観点3]_x000a_特定の業界や技術に限定したものではないため"/>
    <s v="#240が承認された最新版（#248、#249が以前のバージョン）"/>
    <s v="〇"/>
    <m/>
    <m/>
    <m/>
    <m/>
    <m/>
    <m/>
    <s v="Std"/>
    <x v="0"/>
    <m/>
  </r>
  <r>
    <n v="241"/>
    <x v="2"/>
    <s v="IEEE Std 3307-2024"/>
    <s v="IEEE Standard Adoption of Moving Picture, Audio and Data Coding by Artificial Intelligence (MPAI) Technical Specification Connected Autonomous Vehicle-Architecture (MPAI-CAV) V1"/>
    <x v="0"/>
    <x v="0"/>
    <s v="-"/>
    <s v="-"/>
    <x v="2"/>
    <s v="共通"/>
    <s v="自動運転 / 車載AI"/>
    <s v="IEEE Standard Adoption of Moving Picture, Audio and Data Coding by Artificial Intelligence (MPAI) Technical Specification Connected Autonomous Vehicle-Architecture (MPAI-CAV) V1"/>
    <s v="人工知能による動画・音声・データ符号化のIEEE標準採用(MPAI)技術仕様コネクテッド自律走行車アーキテクチャ(MPAI-CAV)V1"/>
    <s v="This is an adoption of the Moving Picture, Audio and Data Coding by Artificial Intelligence (MPAI)--Technical Specification Connected Autonomous Vehicle-Architecture as a standard. This Technical Specification specifies the architecture of connected autonomous vehicle (CAV) based on a reference model. The CAV is broken down into subsystems for each of which are as follows: functions, input/output data, and topology of components."/>
    <s v="これは、MPAI(Moving Picture, Audio and Data Coding by Artificial Intelligence)--Technical Specification Connected Autonomous Vehicle-Architectureを標準として採用したものである。このTechnical Specificationでは、参照モデルに基づいてConnected Autonomous Vehicle(CAV)のアーキテクチャを規定している。CAVは、機能、入出力データ、およびコンポーネントのトポロジの各サブシステムに分割される。"/>
    <x v="1"/>
    <s v="〇"/>
    <s v="[観点1]_x000a_信頼性の属性に係る内容ではないため_x000a_[観点2]_x000a_コネクテッド自律走行車の技術アーキテクチャ_x000a_[観点3]_x000a_自動車業界"/>
    <s v="#241が最新の承認済の標準（#219は以前のバージョンでドラフト）"/>
    <s v="〇"/>
    <m/>
    <m/>
    <m/>
    <m/>
    <m/>
    <m/>
    <s v="Std"/>
    <x v="0"/>
    <m/>
  </r>
  <r>
    <n v="242"/>
    <x v="2"/>
    <s v="IEEE Std 3129-2023"/>
    <s v="IEEE Standard for Robustness Testing and Evaluation of Artificial Intelligence (AI)-based Image Recognition Service"/>
    <x v="4"/>
    <x v="1"/>
    <s v="-"/>
    <s v="ロバスト性評価プロセス"/>
    <x v="2"/>
    <s v="共通"/>
    <s v="画像認識 / 圧縮"/>
    <s v="IEEE Standard for Robustness Testing and Evaluation of Artificial Intelligence (AI)-based Image Recognition Service"/>
    <s v="人工知能(AI)ベースの画像認識サービスの堅牢性テストと評価のためのIEEE標準"/>
    <s v="Test specifications with a set of indicators for common corruption and adversarial attacks, which can be used to evaluate the robustness of artificial intelligence-based image recognition services are provided in this standard. Robustness attack threats and establishes an assessment framework to evaluate the robustness of artificial intelligence-based image recognition service under various settings are also specified in this standard."/>
    <s v="この標準では、人工知能ベースの画像認識サービスの堅牢性を評価するために使用できる、一般的な破損や敵対的な攻撃に関する一連の指標を使用したテスト仕様が提供されている。堅牢性攻撃の脅威と、さまざまな設定の下で人工知能ベースの画像認識サービスの堅牢性を評価するための評価フレームワークの確立も、この標準で指定されている。"/>
    <x v="1"/>
    <s v="〇"/>
    <s v="[観点1]_x000a_堅牢性評価_x000a_[観点2]_x000a_人工知能ベースの画像認識サービスの堅牢性評価_x000a_[観点3]_x000a_人工知能ベースの画像認識サービス"/>
    <s v="#242が最新で承認済の標準（#243は以前のバージョンでドラフト）"/>
    <s v="〇"/>
    <m/>
    <m/>
    <m/>
    <m/>
    <m/>
    <m/>
    <s v="Std"/>
    <x v="0"/>
    <m/>
  </r>
  <r>
    <n v="243"/>
    <x v="2"/>
    <s v="IEEE P3129/D3, August 2022"/>
    <s v="IEEE Approved Draft Standard for Robustness Testing and Evaluation of Artificial Intelligence (AI)-based Image Recognition Service"/>
    <x v="4"/>
    <x v="1"/>
    <s v="-"/>
    <s v="ロバスト性評価プロセス"/>
    <x v="2"/>
    <s v="共通"/>
    <s v="画像認識 / 圧縮"/>
    <s v="IEEE Approved Draft Standard for Robustness Testing and Evaluation of Artificial Intelligence (AI)-based Image Recognition Service"/>
    <s v="人工知能(AI)ベースの画像認識サービスのロバスト性テストと評価のためのIEEE承認ドラフト標準"/>
    <s v="Test specifications with a set of indicators for common corruption and adversarial attacks, which can be used to evaluate the robustness of artificial intelligence-based image recognition services are provided in this standard. Robustness attack threats and establishes an assessment framework to evaluate the robustness of artificial intelligence-based image recognition service under various settings are also specified in this standard."/>
    <s v="この標準では、人工知能ベースの画像認識サービスの堅牢性を評価するために使用できる、一般的な破損や敵対的な攻撃に関する一連の指標を使用したテスト仕様が提供されている。堅牢性攻撃の脅威と、さまざまな設定の下で人工知能ベースの画像認識サービスの堅牢性を評価するための評価フレームワークの確立も、この標準で指定されている。"/>
    <x v="0"/>
    <s v="×"/>
    <s v="[観点1]_x000a_堅牢性評価_x000a_[観点2]_x000a_人工知能ベースの画像認識サービスの堅牢性評価_x000a_[観点3]_x000a_人工知能ベースの画像認識サービス"/>
    <s v="#242が最新で承認済の標準（#243は以前のバージョンでドラフト）"/>
    <s v="〇"/>
    <m/>
    <m/>
    <m/>
    <m/>
    <m/>
    <m/>
    <s v="P"/>
    <x v="0"/>
    <m/>
  </r>
  <r>
    <n v="244"/>
    <x v="2"/>
    <s v="IEEE Std 2937-2022"/>
    <s v="IEEE Standard for Performance Benchmarking for Artificial Intelligence Server Systems"/>
    <x v="0"/>
    <x v="0"/>
    <s v="-"/>
    <s v="-"/>
    <x v="0"/>
    <s v="共通"/>
    <s v="AIインフラ (サーバ)"/>
    <s v="IEEE Standard for Performance Benchmarking for Artificial Intelligence Server Systems"/>
    <s v="人工知能サーバシステムの性能ベンチマークに関するIEEE規格"/>
    <s v="Artificial intelligence (AI) computing differs from generic computing in terms of device formation, operators, and usage. AI server systems, including AI server, cluster, and high-performance computing (HPC) infrastructures are designed specifically for this purpose. The performance of these infrastructures is important to users not only on generic models but also on the ones for specific domains. Formal methods for the performance benchmarking for AI server systems are provided in this standard, including approaches for test, metrics, and measure. In addition, the technical requirements for benchmarking tools are discussed."/>
    <s v="AI(Artificial Intelligence)コンピューティングは、デバイスの形成、オペレータ、および使用方法の点で一般的なコンピューティングとは異なります。AIサーバ、クラスタ、およびハイパフォーマンスコンピューティング(HPC)インフラストラクチャを含むAIサーバシステムは、この目的のために特別に設計されています。これらのインフラストラクチャのパフォーマンスは、一般的なモデルだけでなく、特定のドメインのモデルのユーザーにとっても重要です。この標準では、AIサーバシステムのパフォーマンスベンチマークのための正式な方法が提供されており、テスト、メトリック、および測定のためのアプローチが含まれています。さらに、ベンチマークツールの技術的要件についても説明します。"/>
    <x v="1"/>
    <s v="〇"/>
    <s v="[観点1]_x000a_信頼性の属性に係る内容ではないため_x000a_[観点2]_x000a_AIサーバーシステムのパフォーマンスを評価するための指標・測定方法等_x000a_[観点3]_x000a_特定の業界や技術に限定したものではないため"/>
    <s v="#244が承認済で最新版の標準（#234は以前のバージョンでドラフト）"/>
    <s v="〇"/>
    <m/>
    <m/>
    <m/>
    <m/>
    <m/>
    <m/>
    <s v="Std"/>
    <x v="0"/>
    <m/>
  </r>
  <r>
    <n v="245"/>
    <x v="2"/>
    <s v="IEEE P3303/D1, December2022"/>
    <s v="IEEE Draft Standard for Adoption of Moving Picture, Audio and Data Coding by Artificial Intelligence (MPAI) Technical Specification Compression and Understanding of Industrial Data (CUI)"/>
    <x v="0"/>
    <x v="0"/>
    <s v="-"/>
    <s v="-"/>
    <x v="2"/>
    <s v="共通"/>
    <s v="産業データ圧縮"/>
    <s v="IEEE Draft Standard for Adoption of Moving Picture, Audio and Data Coding by Artificial Intelligence (MPAI) Technical Specification Compression and Understanding of Industrial Data (CUI)"/>
    <s v="人工知能による動画、音声、データ符号化の採用に関するIEEEドラフト標準(MPAI)技術仕様の圧縮と産業データの理解(CUI)"/>
    <s v="This standard adopts MPAI Technical Specification Version 1.1 as an IEEE Standard. The Moving Picture, Audio and Data Coding by Artificial Intelligence (MPAI) Technical Specification Compression and Understanding of Industrial Data (MPI-CUI) Version 1.1predicts the performance of a Company from its Governance, Financial and Risk data in a Prediction Horizon expression as Default Probability, adequacy Index of Organizational Model, and Business Continuity Index."/>
    <s v="この標準は、IEEE標準としてMPAI技術仕様バージョン1.1を採用しています。人工知能による動画、音声、データ符号化(MPAI)技術仕様の圧縮と産業データの理解(MPI-CUI)バージョン1.1は、デフォルト確率、組織モデルの妥当性指数、およびビジネス継続性指数などの予測ホライズン式で、ガバナンス、財務、およびリスクデータから企業のパフォーマンスを予測します。"/>
    <x v="0"/>
    <s v="×"/>
    <s v="[観点1]_x000a_信頼性の属性に係る内容ではないため_x000a_[観点2]_x000a_MPAI向けの技術仕様_x000a_[観点3]_x000a_特定の業界や技術に限定したものではないため"/>
    <s v="#230が承認済の最新版（#245は以前のバージョンでドラフト）"/>
    <s v="〇"/>
    <m/>
    <m/>
    <m/>
    <m/>
    <m/>
    <m/>
    <s v="P"/>
    <x v="0"/>
    <m/>
  </r>
  <r>
    <n v="246"/>
    <x v="2"/>
    <s v="IEEE P3350/D3, November 2024"/>
    <s v="IEEE Approved Draft Recommended Practice for Improving Generalizability of Artificial Intelligence for Medical Imaging"/>
    <x v="0"/>
    <x v="3"/>
    <s v="モデル"/>
    <s v="-"/>
    <x v="1"/>
    <s v="ヘルスケア・医療"/>
    <s v="医療画像処理"/>
    <s v="IEEE Approved Draft Recommended Practice for Improving Generalizability of Artificial Intelligence for Medical Imaging"/>
    <s v="医用画像のための人工知能の一般化可能性を改善するためのIEEE承認の推奨プラクティス案"/>
    <s v="The contents of this Recommended Practice delineates an architecture and offers suggestions for enhancing the generalizability of artificial intelligence (AI) models in medical imaging."/>
    <s v="この推奨プラクティスの内容は、アーキテクチャを明確にし、医用画像における人工知能(AI)モデルの一般化可能性を高めるための提案を提供する。"/>
    <x v="1"/>
    <s v="△"/>
    <s v="[観点1]_x000a_信頼性の属性に係る内容ではないため_x000a_[観点2]_x000a_医療画像のための人工知能の一般可能性を改善するプロセス_x000a_[観点3]_x000a_医療業界向け"/>
    <s v="ドラフト版（#232、#246、#247。#246がその中で最新版）"/>
    <s v="〇"/>
    <m/>
    <m/>
    <m/>
    <m/>
    <m/>
    <m/>
    <s v="P"/>
    <x v="0"/>
    <m/>
  </r>
  <r>
    <n v="247"/>
    <x v="2"/>
    <s v="IEEE P3350/D2, November 2024"/>
    <s v="IEEE Draft Recommended Practice for Improving Generalizability of Artificial Intelligence for Medical Imaging"/>
    <x v="0"/>
    <x v="3"/>
    <s v="モデル"/>
    <s v="-"/>
    <x v="1"/>
    <s v="ヘルスケア・医療"/>
    <s v="医療画像処理"/>
    <s v="IEEE Draft Recommended Practice for Improving Generalizability of Artificial Intelligence for Medical Imaging"/>
    <s v="医用画像のための人工知能の一般化可能性を改善するためのIEEEドラフト推奨プラクティス"/>
    <s v="The contents of this Recommended Practice delineates an architecture and offers suggestions for enhancing the generalizability of artificial intelligence (AI) models in medical imaging."/>
    <s v="この推奨プラクティスの内容は、アーキテクチャを明確にし、医用画像における人工知能(AI)モデルの一般化可能性を高めるための提案を提供する。"/>
    <x v="0"/>
    <s v="×"/>
    <s v="[観点1]_x000a_信頼性の属性に係る内容ではないため_x000a_[観点2]_x000a_医療画像のための人工知能の一般可能性を改善するプロセス_x000a_[観点3]_x000a_医療業界向け"/>
    <s v="ドラフト版（#232、#246、#247。#246がその中で最新版）"/>
    <s v="〇"/>
    <m/>
    <m/>
    <m/>
    <m/>
    <m/>
    <m/>
    <s v="P"/>
    <x v="0"/>
    <m/>
  </r>
  <r>
    <n v="248"/>
    <x v="2"/>
    <s v="IEEE P2986/D1.1, September 2023"/>
    <s v="IEEE Draft Recommended Practice for Privacy and Security for Federated Machine Learning"/>
    <x v="2"/>
    <x v="1"/>
    <s v="-"/>
    <s v="リスクマネジメント"/>
    <x v="0"/>
    <s v="共通"/>
    <s v="連合学習"/>
    <s v="IEEE Draft Recommended Practice for Privacy and Security for Federated Machine Learning"/>
    <s v="連合機械学習のプライバシーとセキュリティのためのIEEEドラフト推奨プラクティス"/>
    <s v="Privacy and security issues pose great challenges to the federated machine leaning (FML) community. A general view on privacy and security risks while meeting applicable privacy and security requirements in FML is provided. This recommended practice is provided in four parts: malicious failure and non-malicious failure in FML, privacy and security requirements from the perspective of system and FML participants, defensive methods and fault recovery methods, and the privacy and security risks evaluation. It also provides some guidance for typical FML scenarios in different industry areas, which can facilitate practitioners to use FML in a better way."/>
    <s v="The contents of this Recommended Practice delineates an architecture V248:Y248"/>
    <x v="0"/>
    <s v="×"/>
    <s v="[観点1]_x000a_セキュリティ及びプライバシー_x000a_[観点2]_x000a_連合機械学習のプライバシーとセキュリティ～に係るプラクティス_x000a_[観点3]_x000a_特定の業界や技術に限定したものではないため"/>
    <s v="#240が承認された最新版（#248、#249が以前のバージョン）"/>
    <s v="〇"/>
    <m/>
    <m/>
    <m/>
    <m/>
    <m/>
    <m/>
    <s v="P"/>
    <x v="0"/>
    <m/>
  </r>
  <r>
    <n v="249"/>
    <x v="2"/>
    <s v="IEEE P2986/D1, August 2023"/>
    <s v="IEEE Draft Recommended Practice for Privacy and Security for Federated Machine Learning"/>
    <x v="2"/>
    <x v="1"/>
    <s v="-"/>
    <s v="リスクマネジメント"/>
    <x v="0"/>
    <s v="共通"/>
    <s v="連合学習"/>
    <s v="IEEE Draft Recommended Practice for Privacy and Security for Federated Machine Learning"/>
    <s v="連合機械学習のプライバシーとセキュリティのためのIEEEドラフト推奨プラクティス"/>
    <s v="Privacy and security issues pose great challenges to the federated machine leaning (FML) community. A general view on privacy and security risks while meeting applicable privacy and security requirements in FML is provided. This recommended practice is provided in four parts: malicious failure and non-malicious failure in FML, privacy and security requirements from the perspective of system and FML participants, defensive methods and fault recovery methods, and the privacy and security risks evaluation. It also provides some guidance for typical FML scenarios in different industry areas, which can facilitate practitioners to use FML in a better way."/>
    <s v="プライバシーとセキュリティの問題は、連合機械学習(FML)コミュニティに大きな課題をもたらす。FMLで適用されるプライバシーとセキュリティの要件を満たしながら、プライバシーとセキュリティのリスクに関する一般的な見解が提供される。この推奨されるプラクティスは、FMLにおける悪意のある障害と悪意のない障害、システムとFML参加者の観点からのプライバシーとセキュリティの要件、防御方法と障害回復方法、およびプライバシーとセキュリティのリスク評価の4つの部分で提供される。また、さまざまな業界分野における典型的なFMLシナリオのためのガイダンスも提供しており、これにより、実践者がFMLをより良い方法で使用することが容易になる。"/>
    <x v="0"/>
    <s v="×"/>
    <s v="[観点1]_x000a_セキュリティ及びプライバシー_x000a_[観点2]_x000a_連合機械学習のプライバシーとセキュリティ～に係るプラクティス_x000a_[観点3]_x000a_特定の業界や技術に限定したものではないため"/>
    <s v="#240が承認された最新版（#248、#249が以前のバージョン）"/>
    <s v="〇"/>
    <m/>
    <m/>
    <m/>
    <m/>
    <m/>
    <m/>
    <s v="P"/>
    <x v="0"/>
    <m/>
  </r>
  <r>
    <n v="250"/>
    <x v="2"/>
    <s v="IEEE Std 1232.3-2014"/>
    <s v="IEEE Guide for the Use of Artificial Intelligence Exchange and Service Tie to All Test Environments (AI-ESTATE)"/>
    <x v="0"/>
    <x v="1"/>
    <s v="-"/>
    <s v="システム評価プロセス"/>
    <x v="2"/>
    <s v="共通"/>
    <s v="自動テスト環境 (AI-ESTATE)"/>
    <s v="IEEE Guide for the Use of Artificial Intelligence Exchange and Service Tie to All Test Environments (AI-ESTATE)"/>
    <s v="IEEE Guide for the Use of Artificial Intelligence Exchange and Service Tie to All Test Environments(AI-ESTION)(すべてのテスト環境に関連する人工知能交換およびサービスの使用に関するIEEEガイド(AI-ESTION))"/>
    <s v="Guidance to developers of IEEE Std 1232-conformant applications is provided in this guide. A simple doorbell is used as an example system under test to illustrate how the static model constructs of Artificial Intelligence Exchange and Service Tie to All Test Environments (AI-ESTATE) are used to form a diagnostic reasoner knowledge base. Each of AI-ESTATEs knowledge base types is discussed in conceptual terms, and how those concepts are represented in exchange files is shown. Also, some of the nuanced aspects of diagnostic knowledge bases in AI-ESTATE are clarified. An example reasoner session is provided to illustrate the use of AI-ESTATE services.;Guidance to developers of IEEE Std 1232-conformant applications is provided in this guide. A simple doorbell is used as an example system under test to illustrate how the static model constructs of Artificial Intelligence Exchange and Service Tie to All Test Environments (AI-ESTATE) are used to form a diagnostic reasoner knowledge base. Each of AI-ESTATE's knowledge base types is discussed in conceptual terms, and how those concepts are represented in exchange files is shown. Also, some of the nuanced aspects of diagnostic knowledge bases in AI-ESTATE are clarified. An example reasoner session is provided to illustrate the use of AI-ESTATE services."/>
    <s v="このガイドでは、IEEE Std 1232に準拠したアプリケーションの開発者向けのガイダンスを提供しています。テスト対象のシステムの例として、簡単なドアベルを使用して、Artificial Intelligence Exchange and Service Tie to All Test Environments(AI-ESTIRE)のスタティックモデル構成体がどのように使用されて、診断推論者の認識ベースが形成されるかを説明します。AI-ESTIREの各認識ベースタイプについて概念的な用語で説明し、これらの概念が交換ファイルでどのように表現されるかを示します。また、AI-ESTIREにおける診断認識ベースの微妙な側面のいくつかを明らかにします。AI-ESTIREサービスの使用を説明するために、推論者セッションの例を示します。このガイドでは、IEEE Std 1232に準拠したアプリケーションの開発者向けのガイダンスを提供しています。テスト対象のシステムの例として、簡単なドアベルを使用して、Artificial Intelligence Exchange and Service Tie to All Test Environments(AI-ESTIRE)のスタティックモデル構成体がどのように使用されて、診断推論者の認識ベースが形成されるかを説明します。AI-ESTIREの各認識ベースタイプについて概念的な用語で説明し、これらの概念が交換ファイルでどのように表現されるかを示します。また、AI-ESTIREにおける診断認識ベースの微妙な側面のいくつかを明らかにします。AI-ESTIREサービスの使用を説明するために、推論者セッションの例を示します。"/>
    <x v="1"/>
    <s v="〇"/>
    <s v="[観点1]_x000a_信頼性の属性に係る内容ではないため_x000a_[観点2]_x000a_アプリケーションの開発者向けガイダンス_x000a_[観点3]_x000a_特定の業界や技術に限定したものではないため"/>
    <s v="IEEE1232関連（#214、#215、#221、#222、#250、#253、#259、#263)_x000a_そのうち、Stdのものは別文書としてカウント対象（#214、#221、#250、#253、#263）"/>
    <s v="〇"/>
    <m/>
    <m/>
    <m/>
    <m/>
    <m/>
    <m/>
    <s v="Std"/>
    <x v="0"/>
    <m/>
  </r>
  <r>
    <n v="251"/>
    <x v="2"/>
    <s v="IEEE P3300/D2, June 2024"/>
    <s v="IEEE Approved Draft Standard for Adoption of Moving Picture, Audio and Data Coding by Artificial Intelligence (MPAI) Technical Specification Multimodal Conversation (MMC) Version 2"/>
    <x v="0"/>
    <x v="0"/>
    <s v="-"/>
    <s v="-"/>
    <x v="2"/>
    <s v="共通"/>
    <s v="マルチモーダル対話"/>
    <s v="IEEE Approved Draft Standard for Adoption of Moving Picture, Audio and Data Coding by Artificial Intelligence (MPAI) Technical Specification Multimodal Conversation (MMC) Version 2"/>
    <s v="IEEEが承認したMPAI(Moving Picture, Audio and Data Coding by Artificial Intelligence)Technical Specification Multimodal Conversation(MMC)Version 2の採用に関するドラフト標準"/>
    <s v="This standard adopts MPAI Technical Specification Version 2 as an IEEE Standard. Multimodal Conversation (MPAI-MMC) specifies use cases, all of which share the use of artificial intelligence (AI) to enable a complete and intense form of human-machine conversation."/>
    <s v="この規格は、IEEE規格としてMPAI技術仕様バージョン2を採用している。マルチモーダル会話(MPAI-MMC)は、人工知能(AI)の使用を共有するユースケースを指定して、完全で強力な形式の人間と機械の会話を可能にする。"/>
    <x v="0"/>
    <s v="×"/>
    <s v="[観点1]_x000a_信頼性の属性に係る内容ではないため_x000a_[観点2]_x000a_マルチモーダルでの変換に係るプロセス_x000a_[観点3]_x000a_マルチモーダルでの変換関連"/>
    <s v="承認された最新の標準は#227_x000a_以前のバージョンは#228,#251,#252,#266,#268"/>
    <s v="〇"/>
    <m/>
    <m/>
    <m/>
    <m/>
    <m/>
    <m/>
    <s v="P"/>
    <x v="0"/>
    <m/>
  </r>
  <r>
    <n v="252"/>
    <x v="2"/>
    <s v="IEEE P3300/D3, October 2022"/>
    <s v="IEEE Approved Draft Standard - Adoption of Moving Picture, Audio and Data Coding by Artificial Intelligence (MPAI) Technical Specification Multimodal Conversation Version 1.2"/>
    <x v="0"/>
    <x v="0"/>
    <s v="-"/>
    <s v="-"/>
    <x v="2"/>
    <s v="共通"/>
    <s v="マルチモーダル対話"/>
    <s v="IEEE Approved Draft Standard - Adoption of Moving Picture, Audio and Data Coding by Artificial Intelligence (MPAI) Technical Specification Multimodal Conversation Version 1.2"/>
    <s v="IEEE Approved Draft Standard-Adoption of Moving Picture, Audio and Data Coding by Artificial Intelligence(MPAI)Technical Specification Multimodal Conversation Version 1.2(IEEE承認ドラフト標準-人工知能による動画、音声、およびデータ符号化の採用(MPAI)技術仕様マルチモーダルカンバセーションバージョン"/>
    <s v="This standard adopts MPAI Technical Specification Version 1.2 as an IEEE Standard. Multimodal Conversation (MPAI-MMC) is an MPAI Standard comprising five use cases, all sharing the use of artificial intelligence (AI) to enable a form of human-machine conversation in completeness and intensity."/>
    <s v="この規格は、IEEE規格としてMPAI技術仕様バージョン1.2を採用している。マルチモーダル会話(MPAI-MMC)は、5つのユースケースで構成されるMPAI標準であり、すべてが人工知能(AI)の使用を共有して、人間と機械の会話の形式を完全かつ強力に可能にする。"/>
    <x v="0"/>
    <s v="×"/>
    <s v="[観点1]_x000a_信頼性の属性に係る内容ではないため_x000a_[観点2]_x000a_マルチモーダルでの変換に係るプロセス_x000a_[観点3]_x000a_マルチモーダルでの変換関連"/>
    <s v="承認された最新の標準は#227_x000a_以前のバージョンは#228,#251,#252,#266,#268"/>
    <s v="〇"/>
    <m/>
    <m/>
    <m/>
    <m/>
    <m/>
    <m/>
    <s v="P"/>
    <x v="0"/>
    <m/>
  </r>
  <r>
    <n v="253"/>
    <x v="2"/>
    <s v="IEEE Std 1232-2010 (Revision of IEEE Std 1232-2002)"/>
    <s v="IEEE Standard for Artificial Intelligence Exchange and Service Tie to All Test Environments (AI-ESTATE)"/>
    <x v="0"/>
    <x v="1"/>
    <s v="-"/>
    <s v="システム評価プロセス"/>
    <x v="2"/>
    <s v="共通"/>
    <s v="自動テスト環境 (AI-ESTATE)"/>
    <s v="IEEE Standard for Artificial Intelligence Exchange and Service Tie to All Test Environments (AI-ESTATE)"/>
    <s v="IEEE Standard for Artificial Intelligence Exchange and Service Tie to All Test Environments(AI-ESTION)(人工知能の交換とサービスのためのIEEE標準、すべてのテスト環境に対応)"/>
    <s v="Data interchange and standard software services for test and diagnostic environments are defined by Artificial Intelligence Exchange and Service Tie to All Test Environments (Al-ESTATE). The purpose of AI-ESTATE is to standardize interfaces for functional elements of an intelligent diagnostic reasoner and representations of diagnostic knowledge and data for use by such diagnostic reasoners. Formal information models are defined to form the basis for a format to facilitate exchange of persistent diagnostic information between two reasoners and also to provide a formal typing system for diagnostic services. The services to control a diagnostic reasoned are defined by this standard.;Data interchange and standard software services for test and diagnostic environments are defined by Artificial Intelligence Exchange and Service Tie to All Test Environments (AIESTATE). The purpose of AI-ESTATE is to standardize interfaces for functional elements of an intelligent diagnostic reasoner and representations of diagnostic knowledge and data for use by such diagnostic reasoners. Formal information models are defined to form the basis for a format to facilitate exchange of persistent diagnostic information between two reasoners and also to provide a formal typing system for diagnostic services. The services to control a diagnostic reasoned are defined by this standard."/>
    <s v="テストおよび診断環境のためのデータ交換および標準ソフトウェアサービスは、Artificial Intelligence Exchange and Service Tie to All Test Environments(Al-ESTATE)によって定義されています。AI-ESTATEの目的は、インテリジェント診断推論器の機能要素のためのインタフェースと、そのような診断推論器が使用するための診断情報およびデータの表現を標準化することです。正式な情報モデルは、2つの推論器間の永続的な診断情報の交換を容易にするためのフォーマットの基礎を形成し、診断サービスのための正式なタイピングシステムを提供するために定義されています。診断推論を制御するサービスは、この標準によって定義されています。テストおよび診断環境のためのデータ交換および標準ソフトウェアサービスは、Artificial Intelligence Exchange and Service Tie to All Test Environments(Al-ESTATE)によって定義されています。AI-ESTATEの目的は、インテリジェント診断推論器の機能要素のためのインタフェースと、そのような診断推論器が使用するための診断情報およびデータの表現を標準化することです。正式な情報モデルは、2つの推論器間の永続的な診断情報の交換を容易にするためのフォーマットの基礎を形成し、診断サービスのための正式なタイピングシステムを提供するために定義されています。診断推論を制御するサービスは、この標準によって定義されています。"/>
    <x v="1"/>
    <s v="〇"/>
    <s v="[観点1]_x000a_信頼性の属性に係る内容ではないため_x000a_[観点2]_x000a_アプリケーションの開発者向けガイダンス_x000a_[観点3]_x000a_特定の業界や技術に限定したものではないため"/>
    <s v="IEEE1232関連（#214、#215、#221、#222、#250、#253、#259、#263)_x000a_そのうち、Stdのものは別文書としてカウント対象（#214、#221、#250、#253、#263）"/>
    <s v="〇"/>
    <m/>
    <m/>
    <m/>
    <m/>
    <m/>
    <m/>
    <s v="Std"/>
    <x v="0"/>
    <m/>
  </r>
  <r>
    <n v="254"/>
    <x v="2"/>
    <s v="IEEE P3304/D1, May 2022"/>
    <s v="IEEE Approved Draft Standard Adoption of Moving Picture, Audio and Data Coding by Artificial Intelligence (MPAI) Technical Specification Neural Network Watermarking (NNW) Version 1.0"/>
    <x v="0"/>
    <x v="0"/>
    <s v="-"/>
    <s v="-"/>
    <x v="2"/>
    <s v="共通"/>
    <s v="NN電子透かし"/>
    <s v="IEEE Approved Draft Standard Adoption of Moving Picture, Audio and Data Coding by Artificial Intelligence (MPAI) Technical Specification Neural Network Watermarking (NNW) Version 1.0"/>
    <s v="IEEEが承認した人工知能(MPAI)による動画、音声、データ符号化の標準採用ドラフト技術仕様ニューラルネットワーク透かし(NNW)バージョン1.0"/>
    <s v="This is an adoption of the Moving Picture, Audio and Data Coding by Artificial Intelligence (MPAI)--Technical Specification Neural Network Watermarking as an IEEE Standard. The Neural Network Watermarking (MPAI-NNW) Technical Specification provides standard methods to measure the ability of 1) a watermark inserter to inject a payload without deteriorating the neural network (NN) performance, 2) a watermark detector to recognize the presence and the watermark decoder to successfully retrieve the payload of the inserted watermark, and 3) a watermark inserter to inject a payload and the watermark detector/decoder to detect/decode a payload from a watermarked model or any of its inferences at a measured computational cost."/>
    <s v="これは、Moving Picture, Audio and Data Coding by Artificial Intelligence(MPAI)--Technical Specification Neural Network WatermarkingをIEEE標準として採用したものである。Neural Network Watermarking(MPAI-NNW)Technical Specificationは、1)ニューラルネットワーク(NN)の性能を劣化させることなくペイロードを注入するための透かし挿入器、2)存在を認識するための透かし検出器と、挿入された透かしのペイロードを正常に検索するための透かし復号器、および3)ペイロードを注入するための透かし挿入器と、透かしを入れたモデルまたはその推論のいずれかからペイロードを検出/復号するための透かし検出器/復号器の能力を、測定された計算コストで測定するための標準的な方法を提供する。"/>
    <x v="1"/>
    <s v="△"/>
    <s v="[観点1]_x000a_信頼性の属性に係る内容ではないため_x000a_[観点2]_x000a_ニューラルネットワーク透かし技術関連_x000a_[観点3]_x000a_ニューラルネットワーク透かし技術関連"/>
    <s v="-"/>
    <s v="〇"/>
    <m/>
    <m/>
    <m/>
    <m/>
    <m/>
    <m/>
    <s v="P"/>
    <x v="0"/>
    <m/>
  </r>
  <r>
    <n v="255"/>
    <x v="2"/>
    <s v="IEEE P3306/D1, January 2024"/>
    <s v="IEEE Draft Standard - Adoption of Moving Picture, Audio and Data Coding by Artificial Intelligence (MPAI) Technical Specification Portable Avatar Format (PAF) Version 1"/>
    <x v="0"/>
    <x v="0"/>
    <s v="-"/>
    <s v="-"/>
    <x v="2"/>
    <s v="共通"/>
    <s v="アバター形式 / メタバース"/>
    <s v="IEEE Draft Standard - Adoption of Moving Picture, Audio and Data Coding by Artificial Intelligence (MPAI) Technical Specification Portable Avatar Format (PAF) Version 1"/>
    <s v="IEEE Draft Standard-Adoption of Moving Picture, Audio and Data Coding by Artificial Intelligence(MPAI)Technical Specification Portable Avatar Format(PAF)Version 1(MPAI技術仕様ポータブルアバターフォーマット(PAF)バージョン1の採用)"/>
    <s v="This standard adopts MPAI Technical Specification Version 1 as an IEEE Standard. The Technical Specification MPAI Portable Avatar Format (MPAI-PAF) specifies the following: a) the PAF and data-related formats that allow a sender to enable a receiver to decode and render an avatar as intended by the sender, b) the personal status display composite AI module allowing the conversion of a text and a personal status to a portable avatar, and c) the artificial intelligence framework conforming AI workflows and AI modules composing the avatar-based videoconference use case also using data types from other MPAI technical specifications."/>
    <s v="この規格は、IEEE規格としてMPAI技術仕様バージョン1を採用している。技術仕様MPAIポータブルアバターフォーマット(MPAI-PAF)は、a)送信者が受信者に対して、送信者が意図したとおりにアバターをデコードしてレンダリングすることを可能にするPAFおよびデータ関連のフォーマット、b)テキストおよび個人ステータスをポータブルアバターに変換することを可能にする個人ステータス表示複合AIモジュール、およびc)他のMPAI技術仕様からのデータ型も使用して、アバターベースのビデオ会議ユースケースを構成するAIワークフローおよびAIモジュールに準拠するAIフレームワークを規定している。"/>
    <x v="0"/>
    <s v="×"/>
    <s v="[観点1]_x000a_信頼性の属性に係る内容ではないため_x000a_[観点2]_x000a_アバターフォーマット関連_x000a_[観点3]_x000a_アバターフォーマット関連"/>
    <s v="#273が承認済の標準（#255、#256が以前のバージョン）"/>
    <s v="〇"/>
    <m/>
    <m/>
    <m/>
    <m/>
    <m/>
    <m/>
    <s v="P"/>
    <x v="0"/>
    <m/>
  </r>
  <r>
    <n v="256"/>
    <x v="2"/>
    <s v="IEEE P3306/D2, June 2024"/>
    <s v="IEEE Approved Draft Standard for Adoption of Moving Picture, Audio and Data Coding by Artificial Intelligence (MPAI) Technical Specification Portable Avatar Format (PAF) Version 1"/>
    <x v="0"/>
    <x v="0"/>
    <s v="-"/>
    <s v="-"/>
    <x v="2"/>
    <s v="共通"/>
    <s v="アバター形式 / メタバース"/>
    <s v="IEEE Approved Draft Standard for Adoption of Moving Picture, Audio and Data Coding by Artificial Intelligence (MPAI) Technical Specification Portable Avatar Format (PAF) Version 1"/>
    <s v="IEEE承認ドラフト規格 ―_x000a_人工知能による動画・音声およびデータ符号化（MPAI）の採用_x000a_技術仕様：ポータブル・アバター・フォーマット（PAF）_x000a_バージョン 1"/>
    <s v="This standard adopts MPAI Technical Specification Version 1 as an IEEE Standard. The Technical Specification MPAI Portable Avatar Format (MPAI-PAF) specifies the following: a) the PAF and data-related formats that allow a sender to enable a receiver to decode and render an avatar as intended by the sender, b) the personal status display composite AI module allowing the conversion of a text and a personal status to a portable avatar, and c) the artificial intelligence framework conforming AI workflows and AI modules composing the avatar-based videoconference use case also using data types from other MPAI technical specifications."/>
    <s v="この規格は、IEEE規格としてMPAI技術仕様バージョン1を採用している。技術仕様MPAIポータブルアバターフォーマット(MPAI-PAF)は、a)送信者が受信者に対して、送信者が意図したとおりにアバターをデコードしてレンダリングすることを可能にするPAFおよびデータ関連のフォーマット、b)テキストおよび個人ステータスをポータブルアバターに変換することを可能にする個人ステータス表示複合AIモジュール、およびc)他のMPAI技術仕様からのデータ型も使用して、アバターベースのビデオ会議ユースケースを構成するAIワークフローおよびAIモジュールに準拠するAIフレームワークを規定している。"/>
    <x v="0"/>
    <s v="×"/>
    <s v="[観点1]_x000a_信頼性の属性に係る内容ではないため_x000a_[観点2]_x000a_アバターフォーマット関連_x000a_[観点3]_x000a_アバターフォーマット関連"/>
    <s v="#273が承認済の標準（#255、#256が以前のバージョン）"/>
    <s v="〇"/>
    <m/>
    <m/>
    <m/>
    <m/>
    <m/>
    <m/>
    <s v="P"/>
    <x v="0"/>
    <m/>
  </r>
  <r>
    <n v="257"/>
    <x v="2"/>
    <s v="IEEE P3474/D2, April 2025"/>
    <s v="IEEE Draft Standard for Human Intentions and Artificial Intelligence Alignment in Autonomous Driving Agent"/>
    <x v="0"/>
    <x v="1"/>
    <s v="-"/>
    <s v="システム評価プロセス"/>
    <x v="1"/>
    <s v="モビリティ・輸送"/>
    <s v="意図解釈 / 自動運転"/>
    <s v="IEEE Draft Standard for Human Intentions and Artificial Intelligence Alignment in Autonomous Driving Agent"/>
    <s v="自律走行エージェントにおける人間の意図と人工知能のアラインメントのためのIEEEドラフト標準"/>
    <s v="This standard provides a framework for formulating and evaluating how well the behavior of automated driving agents aligns with human intentions. This framework specifies evaluation setups and related data, methods, and metrics. The standard defines a minimum set of scenarios in which human intentions are encoded through agent behaviors."/>
    <s v="この標準は、自動運転エージェントの動作が人間の意図とどの程度一致しているかを定式化し、評価するための枠組みを提供する。この枠組みは、評価設定と関連するデータ、方法、およびメトリックを指定する。この標準では、人間の意図がエージェントの動作を通じてエンコードされるシナリオの最小セットが定義されている。"/>
    <x v="1"/>
    <s v="△"/>
    <s v="[観点1]_x000a_信頼性の属性に係る内容ではないため_x000a_[観点2]_x000a_自動運転エージェントの評価の枠組み_x000a_[観点3]_x000a_自動車業界向け"/>
    <s v="-"/>
    <s v="〇"/>
    <m/>
    <m/>
    <m/>
    <m/>
    <m/>
    <m/>
    <s v="P"/>
    <x v="0"/>
    <m/>
  </r>
  <r>
    <n v="258"/>
    <x v="2"/>
    <s v="IEEE Std 3302-2024"/>
    <s v="IEEE/MPAI Standard for Adoption of Moving Picture, Audio and Data Coding by Artificial Intelligence (MPAI) Technical Specification Context-based Audio Enhancement (CAE) Version 2.1"/>
    <x v="0"/>
    <x v="0"/>
    <s v="-"/>
    <s v="-"/>
    <x v="2"/>
    <s v="共通"/>
    <s v="音声エンハンスメント"/>
    <s v="IEEE/MPAI Standard for Adoption of Moving Picture, Audio and Data Coding by Artificial Intelligence (MPAI) Technical Specification Context-based Audio Enhancement (CAE) Version 2.1"/>
    <s v="人工知能(MPAI)による動画、音声、データ符号化の採用に関するIEEE/MPAI標準技術仕様コンテキストベースの音声拡張(CAE)バージョン2.1"/>
    <s v="This standard adopts MPAI Technical Specification Version 2.1 as an IEEE Standard. The Moving Picture, Audio and Data Coding by Artificial Intelligence (MPAI) Technical Specification Context-based Audio Enhancement (CAE) Version 2.1 collects use cases that improve the user experience of audio applications using technologies that act on the input audio content using context information. The coverage of MPAI-CAE use cases includes entertainment, communication, teleconfer-encing, gaming, post-production, restoration, etc., in a variety of contexts such as in the home, in the car, on the go, and in the studio. The technologies are specified as AI Workflows, AI Modules, and Data Types. The currently specified use cases are Emotion Enhan-ced Speech (EES), Audio Recording Preservation (ARP), Speech Restoration System (SSR), and Enhanced Audioconference Experience (EAE)."/>
    <s v="この標準は、IEEE標準としてMPAI技術仕様バージョン2.1を採用しています。Moving Picture, Audio and Data Coding by Artificial Intelligence(MPAI)Technical Specification Context-based Audio Enhancement(CAE)Version 2.1は、コンテキスト情報を使用して入力オーディオコンテンツに作用するテクノロジーを使用して、オーディオアプリケーションのユーザーエクスペリエンスを向上させるユースケースを収集します。MPAI-CAEのユースケースの範囲には、家庭、車の中、外出先、スタジオなどのさまざまなコンテキストでのエンターテイメント、コミュニケーション、遠隔会議、ゲーム、ポストプロダクション、復元などが含まれます。これらのテクノロジーは、AIワークフロー、AIモジュール、およびデータ型として指定されています。現在指定されているユースケースは、Emotion Emacs-ced Speech(EES)、Audio Recording Preservation(ARP)、Speech Restoration System(SSR)、およびEnhanced Audioconference Experience(EAE)です。"/>
    <x v="1"/>
    <s v="〇"/>
    <s v="[観点1]_x000a_信頼性の属性に係る内容ではないため_x000a_[観点2]_x000a_コンテキストに基づく音声拡張_x000a_[観点3]_x000a_コンテキストに基づく音声拡張"/>
    <s v="#262➡バージョン1ドラフト_x000a_#261➡バージョン2承認・標準_x000a_#239➡バージョン2ドラフト_x000a_#258➡バージョン2承認・標準"/>
    <s v="〇"/>
    <m/>
    <m/>
    <m/>
    <m/>
    <m/>
    <m/>
    <s v="Std"/>
    <x v="0"/>
    <m/>
  </r>
  <r>
    <n v="259"/>
    <x v="2"/>
    <s v="IEEE P1232.3/D2, August 2013"/>
    <s v="IEEE Draft Guide for the Use of Artificial Intelligence Exchange and Service Tie to All Test Environments (AI-ESTATE)"/>
    <x v="0"/>
    <x v="1"/>
    <s v="-"/>
    <s v="システム評価プロセス"/>
    <x v="2"/>
    <s v="共通"/>
    <s v="自動テスト環境 (AI-ESTATE)"/>
    <s v="IEEE Draft Guide for the Use of Artificial Intelligence Exchange and Service Tie to All Test Environments (AI-ESTATE)"/>
    <s v="IEEE Draft Guide for the Use of Artificial Intelligence Exchange and Service Tie to All Test Environments(AI-ESTION)(すべてのテスト環境に関連する人工知能交換およびサービスの使用に関するIEEEドラフトガイド(AI-ESTION))"/>
    <s v="The AI-ESTATE User Guide provides guidance to developers of IEEE Std 1232-conformant applications. It uses a simple doorbell as an example system under test to illustrate how AI-ESTATE's static model constructs are used to form a diagnostic reasoner knowledge base. The guide discusses each of AI-ESTATE's knowledgebase types in conceptual terms, and shows how those concepts are represented in exchange files. It also clarifies some of the nuanced aspects of diagnostic knowledge bases in AI-ESTATE. The guide walks through an example reasoner session to illustrate the use of AI-ESTATE services."/>
    <s v="AI-ESTATE User Guideは、IEEE Std 1232に準拠したアプリケーションの開発者向けのガイダンスを提供するものである。テスト対象のシステム例として簡単なドアベルを使用して、AI-ESTATEの静的モデル構成体がどのように使用されて診断推論器の知識ベースを形成するかを説明している。このガイドでは、AI-ESTATEの各知識ベースタイプについて概念的な用語で説明し、これらの概念が交換ファイルでどのように表現されるかを示している。また、AI-ESTATEにおける診断知識ベースの微妙な側面のいくつかを明らかにしている。このガイドでは、AI-ESTATEサービスの使用方法を説明するために、推論器のセッション例を紹介している。"/>
    <x v="0"/>
    <s v="×"/>
    <s v="[観点1]_x000a_信頼性の属性に係る内容ではないため_x000a_[観点2]_x000a_アプリケーションの開発者向けガイダンス_x000a_[観点3]_x000a_特定の業界や技術に限定したものではないため"/>
    <s v="IEEE1232関連（#214、#215、#221、#222、#250、#253、#259、#263)_x000a_承認済の最新版標準は#250（2014年）_x000a_※上記番号の資料一覧は、概要説明が若干異なるが同じ文書と想定"/>
    <s v="〇"/>
    <m/>
    <m/>
    <m/>
    <m/>
    <m/>
    <m/>
    <s v="P"/>
    <x v="0"/>
    <m/>
  </r>
  <r>
    <n v="260"/>
    <x v="2"/>
    <s v="IEEE P3168/D3, August 2023"/>
    <s v="IEEE Approved Draft Standard for Robustness Evaluation Test Methods for a Natural Language Processing Service that uses Machine Learning"/>
    <x v="4"/>
    <x v="3"/>
    <s v="-"/>
    <s v="モデル"/>
    <x v="0"/>
    <s v="共通"/>
    <s v="自然言語処理"/>
    <s v="IEEE Approved Draft Standard for Robustness Evaluation Test Methods for a Natural Language Processing Service that uses Machine Learning"/>
    <s v="機械学習を用いた自然言語処理サービスのためのロバスト性評価テスト方法に関するIEEE承認ドラフト標準"/>
    <s v="The natural language processing (NLP) services using machine learning have rich applications in solving various tasks and have been widely deployed and used, usually accessible by application programming interface (API) calls. The robustness of the NLP services is challenged by various well-known general corruptions and adversarial attacks. Inadvertent or random deletion, addition, or repetition of characters or words are examples of general corruptions. Adversarial characters, words, or sentence samples are generated by adversarial attacks, causing the models underpinning the NLP services to produce incorrect results. A method for quantitatively evaluating the robustness the NLP services is proposed by this standard. Under the method, different cases the evaluation needs to perform against are specified. Robustness metrics and their calculation are defined. With the standard, understanding of the robustness of the services can be developed by the service stakeholders including the service developer, service providers, and service users. The evaluation can be performed during various phases in the life cycle of the NLP services, the testing phase, in the validation phase, after deployment, and so forth."/>
    <s v="機械学習を使用する自然言語処理(NLP)サービスには、さまざまなタスクを解決するための豊富なアプリケーションがあり、広く展開されて使用されており、通常はアプリケーションプログラミングインターフェイス(API)呼び出しによってアクセスできる。NLPサービスの堅牢性は、さまざまなよく知られた一般的な破損や敵対的な攻撃によって課題となっている。一般的な破損の例としては、文字または単語の不注意またはランダムな削除、追加、または繰り返しがある。敵対的な文字、単語、または文のサンプルが敵対的な攻撃によって生成され、NLPサービスを支えるモデルが誤った結果を生成する原因となる。この標準により、NLPサービスの堅牢性を定量的に評価する方法を提案する。この方法では、評価を実行する必要があるさまざまなケースが指定される。堅牢性メトリックとその計算が定義される。この標準を使用すると、サービス開発者、サービスプロバイダ、サービスユーザなどのサービス利害関係者が、サービスの堅牢性を理解することができる。評価は、NLPサービスのライフサイクルのさまざまなフェーズ、テストフェーズ、検証フェーズ、展開後などで実行できる。"/>
    <x v="1"/>
    <s v="△"/>
    <s v="[観点1]_x000a_NLPに係るモデルの堅牢性_x000a_[観点2]_x000a_NLPに係るモデルの堅牢性_x000a_[観点3]_x000a_特定の業界や技術に限定したものではないため"/>
    <s v="-"/>
    <s v="〇"/>
    <m/>
    <m/>
    <m/>
    <m/>
    <m/>
    <m/>
    <s v="P"/>
    <x v="0"/>
    <m/>
  </r>
  <r>
    <n v="261"/>
    <x v="2"/>
    <s v="IEEE Std 3302-2022"/>
    <s v="IEEE Standard Adoption of Moving Picture, Audio and Data Coding by Artificial Intelligence (MPAI) Technical Specification Context-based Audio Enhanced (CAE) Version 1.4"/>
    <x v="3"/>
    <x v="0"/>
    <s v="-"/>
    <s v="-"/>
    <x v="2"/>
    <s v="共通"/>
    <s v="音声エンハンスメント"/>
    <s v="IEEE Standard Adoption of Moving Picture, Audio and Data Coding by Artificial Intelligence (MPAI) Technical Specification Context-based Audio Enhanced (CAE) Version 1.4"/>
    <s v="IEEE規格MPAI(Moving Picture, Audio and Data Coding by Artificial Intelligence)技術仕様CAE(Context-based Audio Enhanced)バージョン1.4"/>
    <s v="This standard adopts MPAI Technical Specification Version 1.4 as an IEEE Standard. The Moving Picture, Audio and Data Coding by Artificial Intelligence (MPAI) Technical Specification Context-based Audio Enhancement (CAE) Version 1.4 is a collection of four use cases specifying AI-based technologies for audio-related applications including entertainment, communication, post-production, teleconferencing, and restoration."/>
    <s v="この規格は、IEEE規格としてMPAI技術仕様バージョン1.4を採用している。Moving Picture, Audio and Data Coding by Artificial Intelligence(MPAI)Technical Specification Context-based Audio Enhancement(CAE)Version 1.4は、エンターテイメント、通信、ポストプロダクション、テレビ会議、復元などのオーディオ関連アプリケーションのためのAIベースの技術を規定する4つのユースケースの集合である。"/>
    <x v="0"/>
    <s v="×"/>
    <s v="[観点1]_x000a_人間の責任・最終的な意思決定にかかわるもの_x000a_[観点2]_x000a_コンテキストに基づく音声拡張_x000a_[観点3]_x000a_コンテキストに基づく音声拡張"/>
    <s v="#262➡バージョン1ドラフト_x000a_#261➡バージョン2承認・標準_x000a_#239➡バージョン2ドラフト_x000a_#258➡バージョン2承認・標準"/>
    <s v="〇"/>
    <m/>
    <m/>
    <m/>
    <m/>
    <m/>
    <m/>
    <s v="Std"/>
    <x v="0"/>
    <m/>
  </r>
  <r>
    <n v="262"/>
    <x v="2"/>
    <s v="IEEE P3302/D3, October 2022"/>
    <s v="IEEE Approved Draft Standard - Adoption of Moving Picture, Audio and Data Coding by Artificial Intelligence (MPAI) Technical Specification Context-based Audio Enhancement (CAE) Version 1.4"/>
    <x v="0"/>
    <x v="1"/>
    <s v="-"/>
    <s v="技術プロセス"/>
    <x v="2"/>
    <s v="共通"/>
    <s v="音声エンハンスメント"/>
    <s v="IEEE Approved Draft Standard - Adoption of Moving Picture, Audio and Data Coding by Artificial Intelligence (MPAI) Technical Specification Context-based Audio Enhancement (CAE) Version 1.4"/>
    <s v="IEEE承認済みドラフト規格 ―_x000a_人工知能による動画・音声およびデータ符号化（MPAI）の採用_x000a_技術仕様：コンテキストベース音声強化（CAE）_x000a_バージョン 1.4"/>
    <s v="This standard adopts MPAI Technical Specification Version 1.4 as an IEEE Standard. The Moving Picture, Audio and Data Coding by Artificial Intelligence (MPAI) Technical Specification Context-based Audio Enhancement (CAE) Version 1.4 is a collection of four use cases specifying AI-based technologies for audio-related applications including entertainment, communication, post-production, teleconferencing, and restoration."/>
    <s v="この規格は、IEEE規格としてMPAI技術仕様バージョン1.4を採用している。Moving Picture, Audio and Data Coding by Artificial Intelligence(MPAI)Technical Specification Context-based Audio Enhancement(CAE)Version 1.4は、エンターテイメント、通信、ポストプロダクション、テレビ会議、復元などのオーディオ関連アプリケーションのためのAIベースの技術を規定する4つのユースケースの集合である。"/>
    <x v="0"/>
    <s v="×"/>
    <s v="[観点1]_x000a_信頼性の属性に係る内容ではないため_x000a_[観点2]_x000a_コンテキストに基づく音声拡張_x000a_[観点3]_x000a_コンテキストに基づく音声拡張"/>
    <s v="#262➡バージョン1ドラフト_x000a_#261➡バージョン2承認・標準_x000a_#239➡バージョン2ドラフト_x000a_#258➡バージョン2承認・標準"/>
    <s v="〇"/>
    <m/>
    <m/>
    <m/>
    <m/>
    <m/>
    <m/>
    <s v="P"/>
    <x v="0"/>
    <m/>
  </r>
  <r>
    <n v="263"/>
    <x v="2"/>
    <s v="IEEE Std 1232.1-1997"/>
    <s v="IEEE Standard for Artificial Intelligence Exchange and Service Tie to All Test Environments (AI-ESTATE): Data and Knowledge Specification"/>
    <x v="0"/>
    <x v="3"/>
    <s v="データ"/>
    <s v="-"/>
    <x v="2"/>
    <s v="共通"/>
    <s v="自動テスト環境 (AI-ESTATE)"/>
    <s v="IEEE Standard for Artificial Intelligence Exchange and Service Tie to All Test Environments (AI-ESTATE): Data and Knowledge Specification"/>
    <s v="すべてのテスト環境に結び付けられた人工知能の交換とサービスのためのIEEE標準(AI-ESTIRE):データと知識の仕様"/>
    <s v="Formal models for information used in system diagnosis are defined. As part of the AI-ESTATE set of standards, this standard includes several models that form the basis for a format to facilitate exchange of persistent diagnostic information between two reasoners, and also provides a formal typing system for the services defined in the AI-ESTATE service specification."/>
    <s v="システム診断に使用される情報の正式なモデルが定義されている。標準のAI-ESTATEセットの一部として、この標準には、2つの推論者間での永続的な診断情報の交換を容易にするフォーマットの基礎を形成するいくつかのモデルが含まれており、また、AI-ESTATEサービス仕様で定義されているサービスの正式な型付けシステムも提供している。"/>
    <x v="1"/>
    <s v="〇"/>
    <s v="[観点1]_x000a_信頼性の属性に係る内容ではないため_x000a_[観点2]_x000a_アプリケーションの開発者向けガイダンス_x000a_[観点3]_x000a_特定の業界や技術に限定したものではないため"/>
    <s v="IEEE1232関連（#214、#215、#221、#222、#250、#253、#259、#263)_x000a_そのうち、Stdのものは別文書としてカウント対象（#214、#221、#250、#253、#263）"/>
    <s v="〇"/>
    <m/>
    <m/>
    <m/>
    <m/>
    <m/>
    <m/>
    <s v="Std"/>
    <x v="0"/>
    <m/>
  </r>
  <r>
    <n v="264"/>
    <x v="2"/>
    <s v="IEEE P3404/D4, February 2025"/>
    <s v="IEEE Approved Draft Standard for Requirements and Framework for Sharing Data and Models for Artificial Intelligence across Multiple Computing Centers"/>
    <x v="0"/>
    <x v="3"/>
    <s v="データ"/>
    <s v="-"/>
    <x v="0"/>
    <s v="共通"/>
    <s v="データ・モデル共有"/>
    <s v="IEEE Approved Draft Standard for Requirements and Framework for Sharing Data and Models for Artificial Intelligence across Multiple Computing Centers"/>
    <s v="複数のコンピューティングセンター間で人工知能のデータとモデルを共有するための要件とフレームワークに関するIEEE承認のドラフト標準"/>
    <s v="In many AI scenarios, data and model sharing are essential for supporting communication, interaction, and collaboration among multiple computing centers. The framework and functional requirements for sharing data and models across multiple computing centers is specified in this standard. Three use cases are provided for analyzing the standardization requirements and considerations."/>
    <s v="多くのAIシナリオでは、データとモデルの共有は、複数のコンピューティングセンター間の通信、対話、およびコラボレーションをサポートするために不可欠である。複数のコンピューティングセンター間でデータとモデルを共有するためのフレームワークと機能要件は、この標準で指定されている。標準化の要件と考慮事項を分析するために、3つのユースケースが提供されている。"/>
    <x v="1"/>
    <s v="△"/>
    <s v="[観点1]_x000a_信頼性の属性に係る内容ではないため_x000a_[観点2]_x000a_コンピューティングセンター間でデータとモデルを共有するためのフレームワーク_x000a_[観点3]_x000a_特定の業界や技術に限定したものではないため"/>
    <s v="#264が最新の承認されたドラフト（#265は以前のバージョン）"/>
    <s v="〇"/>
    <m/>
    <m/>
    <m/>
    <m/>
    <m/>
    <m/>
    <s v="P"/>
    <x v="0"/>
    <m/>
  </r>
  <r>
    <n v="265"/>
    <x v="2"/>
    <s v="IEEE P3404/D3, December 2024"/>
    <s v="IEEE Draft Standard for Requirements and Framework for Sharing Data and Models for Artificial Intelligence across Multiple Computing Centers"/>
    <x v="0"/>
    <x v="3"/>
    <s v="AIシステム全体"/>
    <s v="-"/>
    <x v="0"/>
    <s v="共通"/>
    <s v="データ・モデル共有"/>
    <s v="IEEE Draft Standard for Requirements and Framework for Sharing Data and Models for Artificial Intelligence across Multiple Computing Centers"/>
    <s v="複数のコンピューティングセンター間で人工知能のデータとモデルを共有するための要件とフレームワークに関するIEEEドラフト標準"/>
    <s v="In many AI scenarios, data and model sharing are essential for supporting communication, interaction, and collaboration among multiple computing centers. The framework and functional requirements for sharing data and models across multiple computing centers is specified in this standard. Three use cases are provided for analyzing the standardization requirements and considerations."/>
    <s v="多くのAIシナリオでは、データとモデルの共有は、複数のコンピューティングセンター間の通信、対話、およびコラボレーションをサポートするために不可欠である。複数のコンピューティングセンター間でデータとモデルを共有するためのフレームワークと機能要件は、この標準で指定されている。標準化の要件と考慮事項を分析するために、3つのユースケースが提供されている。"/>
    <x v="0"/>
    <s v="×"/>
    <s v="[観点1]_x000a_信頼性の属性に係る内容ではないため_x000a_[観点2]_x000a_コンピューティングセンター間でデータとモデルを共有するためのフレームワーク_x000a_[観点3]_x000a_特定の業界や技術に限定したものではないため"/>
    <s v="#264が最新の承認されたドラフト（#265は以前のバージョン）"/>
    <s v="〇"/>
    <m/>
    <m/>
    <m/>
    <m/>
    <m/>
    <m/>
    <s v="P"/>
    <x v="0"/>
    <m/>
  </r>
  <r>
    <n v="266"/>
    <x v="2"/>
    <s v="IEEE P3300/D2, July 2022"/>
    <s v="IEEE Draft Standard for Adoption of Moving Picture, Audio and Data Coding by Artificial Intelligence (MPAI) Technical Specification Multimodal Conversation Version 1.2"/>
    <x v="0"/>
    <x v="0"/>
    <s v="-"/>
    <s v="-"/>
    <x v="2"/>
    <s v="共通"/>
    <s v="マルチモーダル対話"/>
    <s v="IEEE Draft Standard for Adoption of Moving Picture, Audio and Data Coding by Artificial Intelligence (MPAI) Technical Specification Multimodal Conversation Version 1.2"/>
    <s v="人工知能による動画、音声、データ符号化の採用に関するIEEEドラフト標準(MPAI)技術仕様マルチモーダルカンバセーションバージョン1.2"/>
    <s v="Multimodal Conversation (MPAI-MMC) is an MPAI Standard comprising five Use Cases, all sharing the use of artificial intelligence (AI) to enable a form of human-machine conversation that emulates human-human conversation in completeness and intensity: 1. &quot;Conversation with Emotion&quot; (CWE), supporting audio-visual conversation with a machine impersonated by a synthetic voice and an animated face. 2. &quot;Multimodal Question Answering&quot; (MQA), supporting request for information about a displayed object. 3. Three Uses Cases supporting conversational translation applications. In each Use Case, users can specify whether speech or text is used as input and, if it is speech, whether their speech features are preserved in the interpreted speech: a. &quot;Unidirectional Speech Translation&quot; (UST). b. &quot;Bidirectional Speech Translation&quot; (BST). c. &quot;One-to-Many Speech Translation&quot; (MST)."/>
    <s v="マルチモーダル会話（MPAI-MMC）は、人工知能（AI）を活用して人間同士の会話を完全かつ強度に模倣する形の人間と機械の会話を可能にする5つのユースケースから成るMPAI標準である。これらのユースケースは次の通りである：_x000a__x000a_「感情を伴う会話」（CWE）は、合成音声とアニメーションされた顔を持つ機械との音声・視覚会話をサポートする。_x000a_「マルチモーダル質問応答」（MQA）は、表示されたオブジェクトに関する情報のリクエストをサポートする。_x000a_会話翻訳アプリケーションをサポートする3つのユースケースがある。各ユースケースでは、ユーザーは入力として音声またはテキストを使用するかを指定でき、音声の場合は、解釈された音声においてその音声の特徴が保持されるかどうかを選択できる： a. 「一方向音声翻訳」（UST）。 b. 「双方向音声翻訳」（BST）。 c. 「一対多音声翻訳」（MST）。0"/>
    <x v="0"/>
    <s v="×"/>
    <s v="[観点1]_x000a_信頼性の属性に係る内容ではないため_x000a_[観点2]_x000a_マルチモーダルでの変換に係るプロセス_x000a_[観点3]_x000a_マルチモーダルでの変換関連"/>
    <s v="承認された最新の標準は#227_x000a_以前のバージョンは#228,#251,#252,#266,#268"/>
    <s v="〇"/>
    <m/>
    <m/>
    <m/>
    <m/>
    <m/>
    <m/>
    <s v="P"/>
    <x v="0"/>
    <m/>
  </r>
  <r>
    <n v="267"/>
    <x v="2"/>
    <s v="IEEE P3308/D1, June 2024"/>
    <s v="IEEE Draft Standard for Adoption of Moving Picture, Audio and Data Coding by Artificial Intelligence (MPAI) Technical Specification Object and Scene Description V1.0"/>
    <x v="0"/>
    <x v="1"/>
    <s v="-"/>
    <s v="技術プロセス"/>
    <x v="2"/>
    <s v="共通"/>
    <s v="物体・シーン認識"/>
    <s v="IEEE Draft Standard for Adoption of Moving Picture, Audio and Data Coding by Artificial Intelligence (MPAI) Technical Specification Object and Scene Description V1.0"/>
    <s v="IEEE草案標準 - 人工知能（AI）による動画像、音声およびデータコーディングの採用（MPAI）技術仕様 オブジェクトおよびシーン記述 V1.0"/>
    <s v="Technical Specification: Object and Scenes Description (MPAI-OSD) specifies Data Formats to enable description and localisation of uni- and multi-modal Objects and Scenes in a Virtual Space for uniform use across MPAI Technical Specifications."/>
    <s v="「Technical Specification: Object and Scenes Description（MPAI‑OSD）」は、MPAI技術仕様全体で統一的に利用することを目的として、仮想空間における単一モーダルおよびマルチモーダルのオブジェクトやシーンの記述および位置特定を可能にするデータ形式を規定する。"/>
    <x v="0"/>
    <s v="×"/>
    <s v="[観点1]_x000a_信頼性の属性に係る内容ではないため_x000a_[観点2]_x000a_動画音声等のオブジェクトやシーンの記述関連_x000a_[観点3]_x000a_動画音声等のオブジェクトやシーンの記述関連"/>
    <s v="・公表された最新標準は#235(以前のバージョンが#236,#267)_x000a_・新しいバージョンのドラフト（#274）_x000a_・MPAI（★追加調査予定）"/>
    <s v="〇"/>
    <m/>
    <m/>
    <m/>
    <m/>
    <m/>
    <m/>
    <s v="P"/>
    <x v="0"/>
    <m/>
  </r>
  <r>
    <n v="268"/>
    <x v="2"/>
    <s v="IEEE Std 3300-2022"/>
    <s v="IEEE Standard Adoption of Moving Picture, Audio and Data Coding by Artificial Intelligence (MPAI) Technical Specification Multimodal Conversion Version 1.2"/>
    <x v="0"/>
    <x v="1"/>
    <s v="-"/>
    <s v="技術プロセス"/>
    <x v="2"/>
    <s v="共通"/>
    <s v="マルチモーダル対話"/>
    <s v="IEEE Standard Adoption of Moving Picture, Audio and Data Coding by Artificial Intelligence (MPAI) Technical Specification Multimodal Conversion Version 1.2"/>
    <s v="IEEE規格MPAI(Moving Picture, Audio and Data Coding by Artificial Intelligence)技術仕様マルチモーダル変換バージョン1.2"/>
    <s v="This standard adopts MPAI Technical Specification Version 1.2 as an IEEE Standard. Multimodal Conversation (MPAI-MMC) is an MPAI Standard comprising five use cases, all sharing the use of artificial intelligence (AI) to enable a form of human-machine conversation in completeness and intensity."/>
    <s v="この規格は、IEEE規格としてMPAI技術仕様バージョン1.2を採用している。マルチモーダル会話(MPAI-MMC)は、5つのユースケースで構成されるMPAI標準であり、すべてが人工知能(AI)の使用を共有して、人間と機械の会話の形式を完全かつ強力に可能にする。"/>
    <x v="0"/>
    <s v="×"/>
    <s v="[観点1]_x000a_信頼性の属性に係る内容ではないため_x000a_[観点2]_x000a_マルチモーダルでの変換に係るプロセス_x000a_[観点3]_x000a_マルチモーダルでの変換関連"/>
    <s v="承認された最新の標準は#227_x000a_以前のバージョンは#228,#251,#252,#266,#268"/>
    <s v="〇"/>
    <m/>
    <m/>
    <m/>
    <m/>
    <m/>
    <m/>
    <s v="Std"/>
    <x v="0"/>
    <m/>
  </r>
  <r>
    <n v="269"/>
    <x v="2"/>
    <s v="IEEE P2801/D3.0, November 2021"/>
    <s v="IEEE Draft Recommended Practice for the Quality Management of Datasets for Medical Artificial Intelligence"/>
    <x v="4"/>
    <x v="3"/>
    <s v="データ"/>
    <s v="-"/>
    <x v="1"/>
    <s v="ヘルスケア・医療"/>
    <s v="医療機器AI"/>
    <s v="IEEE Draft Recommended Practice for the Quality Management of Datasets for Medical Artificial Intelligence"/>
    <s v="医療人工知能のためのデータセットの品質管理のためのIEEEドラフト推奨プラクティス"/>
    <s v="Promoted in this recommended practice are quality management activities for datasets used for artificial intelligence medical devices (AIMD). The document highlights quality objectives for organizations responsible for datasets. The document describes control of records during the lifecycle of datasets, including but not limited to data collection, annotation, transfer, utilization, storage, maintenance, updates, retirement, and other activities. The document emphasizes special consideration for the dataset quality management system, including but not limited to responsibility management, resource management, dataset realization, and quality control."/>
    <s v="この推奨事項で推進されているのは、人工知能医療機器(AIMD)に使用されるデータセットの品質管理活動である。この文書では、データセットを担当する組織の品質目標に焦点を当てている。この文書では、データ収集、注釈付け、転送、利用、保存、保守、更新、廃棄、その他の活動を含むがこれらに限定されない、データセットのライフサイクルにおける記録の管理について説明している。この文書では、責任管理、リソース管理、データセットの実現、品質管理を含むがこれらに限定されない、データセットの品質管理システムに関する特別な考慮事項を強調している。"/>
    <x v="1"/>
    <s v="△"/>
    <s v="[観点1]_x000a_データセットの品質で正確性に関連_x000a_[観点2]_x000a_データ_x000a_[観点3]_x000a_医療機器向け"/>
    <s v="-"/>
    <s v="〇"/>
    <m/>
    <m/>
    <m/>
    <m/>
    <m/>
    <m/>
    <s v="P"/>
    <x v="0"/>
    <m/>
  </r>
  <r>
    <n v="270"/>
    <x v="2"/>
    <s v="IEEE Std 3305-2024"/>
    <s v="IEEE Standard Adoption of Moving Picture, Audio and Data Coding by Artificial Intelligence (MPAI) Technical Specification MPAI Metaverse Model (MMM) Architecture--Version 1"/>
    <x v="0"/>
    <x v="1"/>
    <s v="-"/>
    <s v="技術プロセス"/>
    <x v="2"/>
    <s v="共通"/>
    <s v="メタバース"/>
    <s v="IEEE Standard Adoption of Moving Picture, Audio and Data Coding by Artificial Intelligence (MPAI) Technical Specification MPAI Metaverse Model (MMM) Architecture--Version 1"/>
    <s v="人工知能による動画、音声、データ符号化のIEEE標準採用(MPAI)技術仕様MPAIメタバースモデル(MMM)アーキテクチャ--バージョン1"/>
    <s v="This standard adopts MPAI Technical Specification Version 1 as an IEEE Standard. The Technical Specification MPAI Metaverse Model (MMM) Architecture specifies terms and definitions, operation models, functional requirements of processes, etc."/>
    <s v="この標準は、IEEE標準としてMPAI技術仕様バージョン1を採用しています。技術仕様MPAIメタバースモデル(MMM)アーキテクチャは、用語と定義、動作モデル、プロセスの機能要件などを規定している。"/>
    <x v="1"/>
    <s v="〇"/>
    <s v="[観点1]_x000a_信頼性の属性に係る内容ではないため_x000a_[観点2]_x000a_動画音声のメタバースモデルに係るプロセス_x000a_[観点3]_x000a_動画音声のメタバースモデル関連"/>
    <s v="最新版（#271は以前のバージョン）"/>
    <s v="〇"/>
    <m/>
    <m/>
    <m/>
    <m/>
    <m/>
    <m/>
    <s v="Std"/>
    <x v="0"/>
    <m/>
  </r>
  <r>
    <n v="271"/>
    <x v="2"/>
    <s v="IEEE P3305/D1, January 2024"/>
    <s v="IEEE Draft Standard - Adoption of Moving Picture, Audio and Data Coding by Artificial Intelligence (MPAI) Technical Specification MPAI Metaverse Model (MMM) Architecture Version 1"/>
    <x v="0"/>
    <x v="1"/>
    <s v="-"/>
    <s v="技術プロセス"/>
    <x v="2"/>
    <s v="共通"/>
    <s v="メタバース"/>
    <s v="IEEE Draft Standard - Adoption of Moving Picture, Audio and Data Coding by Artificial Intelligence (MPAI) Technical Specification MPAI Metaverse Model (MMM) Architecture Version 1"/>
    <s v="IEEEドラフト標準-人工知能による動画、音声、データ符号化の採用(MPAI)技術仕様MPAIメタバースモデル(MMM)アーキテクチャバージョン1"/>
    <s v="This standard adopts MPAI Technical Specification Version 1 as an IEEE Standard. The Technical Specification MPAI Metaverse Model (MMM) Architecture specifies terms and definitions, operation models, functional requirements of processes, etc."/>
    <s v="この標準は、IEEE標準としてMPAI技術仕様バージョン1を採用しています。技術仕様MPAIメタバースモデル(MMM)アーキテクチャは、用語と定義、動作モデル、プロセスの機能要件などを規定している。"/>
    <x v="0"/>
    <s v="×"/>
    <s v="[観点1]_x000a_信頼性の属性に係る内容ではないため_x000a_[観点2]_x000a_動画音声のメタバースモデルに係るプロセス_x000a_[観点3]_x000a_動画音声のメタバースモデル関連"/>
    <s v="以前のバージョンでドラフト（#270が承認された標準）"/>
    <s v="〇"/>
    <m/>
    <m/>
    <m/>
    <m/>
    <m/>
    <m/>
    <s v="P"/>
    <x v="0"/>
    <m/>
  </r>
  <r>
    <n v="272"/>
    <x v="2"/>
    <s v="IEEE P3127/D0.7, June 2024"/>
    <s v="IEEE Approved Draft Guide for an Architectural Framework for Blockchain-based Federated Machine Learning"/>
    <x v="0"/>
    <x v="1"/>
    <s v="-"/>
    <s v="技術プロセス"/>
    <x v="2"/>
    <s v="共通"/>
    <s v="ブロックチェーン連携"/>
    <s v="IEEE Approved Draft Guide for an Architectural Framework for Blockchain-based Federated Machine Learning"/>
    <s v="ブロックチェーンベースの連合機械学習のためのアーキテクチャフレームワークのためのIEEE承認ドラフトガイド"/>
    <s v="Guidance for improving the security auditability and traceability of blockchain-based federated machine learning is provided in this document. Blockchain-based federated machine learning helps data owners, producers, consumers, and collaborators to realize multi-party secure computing while meeting applicable interaction, decentralization, safety, reliability, and robustness guidelines. Blockchain-based Federated Machine Learning can improve the privacy of data owners, producers, consumers, and collaborators, and enable those entities to give permission for functions including the use of data, withdrawing the use of data, and potentially selling data under specified conditions."/>
    <s v="ブロックチェーンベースの連合機械学習のセキュリティ監査可能性とトレーサビリティを改善するためのガイダンスが、このドキュメントで提供されている。ブロックチェーンベースの連合機械学習は、データ所有者、生産者、消費者、および協力者が、適用される相互作用、分散化、安全性、信頼性、および堅牢性のガイドラインを満たしながら、マルチパーティセキュアコンピューティングを実現するのに役立つ。ブロックチェーンベースの連合機械学習は、データ所有者、生産者、消費者、および協力者のプライバシーを改善し、これらのエンティティが、データの使用、データの使用の取り消し、および指定された条件下でのデータの販売を含む機能の許可を与えることを可能にする。"/>
    <x v="0"/>
    <s v="×"/>
    <s v="[観点1]_x000a_信頼性の属性に係る内容ではないため_x000a_[観点2]_x000a_ブロックチェーンを利用した連合機械学習に係るプロセス_x000a_[観点3]_x000a_ブロックチェーンを利用した連合機械学習関連"/>
    <s v="・#212が承認された最新版の標準（#272が以前のバージョンでドラフト）_x000a__x000a_【連合機械学習とは】_x000a_フェデレーテッド（連合）学習とは、複数の組織や端末が自らのデータを共有せずに協力して1つの機械学習モデルを訓練する仕組み。各参加者は手元のデータで学習し、データそのものではなく更新情報のみを共有するため、プライバシーを守りつつ高精度な共同モデルを構築できるのが特徴の手法。（関連文書1-はじめに,関連文書2.1 Definition of Federated Learning）"/>
    <s v="△"/>
    <s v="1.acompany. “Federated Learning（連合学習）”._x000a_acompany.tech. (参照2026‑02‑10)_x000a__x000a_2.Yang, Qiang; Liu, Yang; Chen, Tianjian; Tong, Yongxin. “Federated Machine Learning: Concept and Applications”._x000a_arXiv. 2019-02-13. (参照2026-02-10)"/>
    <s v="https://www.acompany.tech/privacytechlab/federated-learning/"/>
    <s v="https://arxiv.org/pdf/1902.04885"/>
    <m/>
    <m/>
    <m/>
    <s v="P"/>
    <x v="0"/>
    <m/>
  </r>
  <r>
    <n v="273"/>
    <x v="2"/>
    <s v="IEEE Std 3306-2024"/>
    <s v="IEEE Standard Adoption of Moving Picture, Audio and Data Coding by Artificial Intelligence (MPAI) Technical Specification Portable Avatar Format (MPAI-PAF)--Version 1"/>
    <x v="0"/>
    <x v="0"/>
    <s v="-"/>
    <s v="-"/>
    <x v="2"/>
    <s v="共通"/>
    <s v="アバター形式 / メタバース"/>
    <s v="IEEE Standard Adoption of Moving Picture, Audio and Data Coding by Artificial Intelligence (MPAI) Technical Specification Portable Avatar Format (MPAI-PAF)--Version 1"/>
    <s v="IEEE規格：人工知能による動画・音声・データ符号化（MPAI）技術仕様_x000a_ポータブル・アバター・フォーマット（MPAI‑PAF）— バージョン1"/>
    <s v="This standard adopts MPAI Technical Specification Version 1 as an IEEE Standard. The Technical Specification MPAI Portable Avatar Format (MPAI-PAF) specifies the following: a) the PAF and data-related formats that allow a sender to enable a receiver to decode and render an avatar as intended by the sender, b) the personal status display composite AI module allowing the conversion of a text and a personal status to a portable avatar, and c) the artificial intelligence framework conforming AI workflows and AI modules composing the avatar-based videoconference use case also using data types from other MPAI technical specifications."/>
    <s v="この規格は、IEEE規格としてMPAI技術仕様バージョン1を採用している。技術仕様MPAIポータブルアバターフォーマット(MPAI-PAF)は、a)送信者が受信者に対して、送信者が意図したとおりにアバターをデコードしてレンダリングすることを可能にするPAFおよびデータ関連のフォーマット、b)テキストおよび個人ステータスをポータブルアバターに変換することを可能にする個人ステータス表示複合AIモジュール、およびc)他のMPAI技術仕様からのデータ型も使用して、アバターベースのビデオ会議ユースケースを構成するAIワークフローおよびAIモジュールに準拠するAIフレームワークを規定している。"/>
    <x v="1"/>
    <s v="〇"/>
    <s v="[観点1]_x000a_信頼性の属性に係る内容ではないため_x000a_[観点2]_x000a_アバターフォーマット関連_x000a_[観点3]_x000a_アバターフォーマット関連"/>
    <s v="#273が承認済の標準（#255、#256が以前のバージョン）"/>
    <s v="〇"/>
    <m/>
    <m/>
    <m/>
    <m/>
    <m/>
    <m/>
    <s v="Std"/>
    <x v="0"/>
    <m/>
  </r>
  <r>
    <n v="274"/>
    <x v="2"/>
    <s v="IEEE P3308/D1, May 2025"/>
    <s v="IEEE Draft Standard Adoption of Moving Picture, Audio and Data Coding by Artificial Intelligence (MPAI) Technical Specification--Object and Scene Description (OSD) V1.2"/>
    <x v="0"/>
    <x v="0"/>
    <s v="-"/>
    <s v="-"/>
    <x v="2"/>
    <s v="共通"/>
    <s v="物体・シーン認識"/>
    <s v="IEEE Draft Standard Adoption of Moving Picture, Audio and Data Coding by Artificial Intelligence (MPAI) Technical Specification--Object and Scene Description (OSD) V1.2"/>
    <s v="IEEE草案標準 - 人工知能（AI）による動画像、音声およびデータコーディングの採用（MPAI）技術仕様 - オブジェクトおよびシーン記述（OSD） V1.2"/>
    <s v="This standard adopts MPAI Technical Specification V1.0 as an IEEE Standard. The Moving Picture, Audio and Data Coding by Artificial Intelligence (MPAI) Technical Specification Object and Scene Description (MPAI-OSD) V1.0 specifies data formats to enable description and localization of uni- and multi-model object and scenes in a virtual space for uniform use across MPAI Technical Specifications."/>
    <s v="本規格は、MPAI技術仕様V1.0をIEEE規格として採用するものである。Moving Picture, Audio and Data Coding by Artificial Intelligence（MPAI）の技術仕様であるObject and Scene Description（MPAI‑OSD）V1.0は、MPAI技術仕様全体で統一的に利用することを目的として、仮想空間における単一モーダルおよびマルチモーダルのオブジェクトやシーンの記述および位置特定を可能にするデータ形式を規定する。"/>
    <x v="0"/>
    <s v="△"/>
    <s v="[観点1]_x000a_信頼性の属性に係る内容ではないため_x000a_[観点2]_x000a_動画音声等のオブジェクトやシーンの記述関連_x000a_[観点3]_x000a_動画音声等のオブジェクトやシーンの記述関連"/>
    <s v="・公表された最新標準は#235(以前のバージョンが#236,#267)_x000a_・新しいバージョンのドラフト（#274）_x000a_・MPAI（★追加調査予定）"/>
    <s v="〇"/>
    <m/>
    <m/>
    <m/>
    <m/>
    <m/>
    <m/>
    <s v="P"/>
    <x v="0"/>
    <m/>
  </r>
  <r>
    <n v="275"/>
    <x v="2"/>
    <s v="IEEE P2815/D6, June 2024"/>
    <s v="IEEE Draft Standard for Evaluation Method of Machine Learning Fairness"/>
    <x v="8"/>
    <x v="3"/>
    <s v="モデル"/>
    <s v="-"/>
    <x v="0"/>
    <s v="共通"/>
    <s v="公平性評価"/>
    <s v="IEEE Draft Standard for Evaluation Method of Machine Learning Fairness"/>
    <s v="機械学習の公平性の評価方法に関するIEEEドラフト標準"/>
    <s v="This document specifies a method for evaluating the fairness of machine learning. Multiple causes contribute to the unfairness of machine learning. In this document, these causes of machine learning unfairness are categorized. The widely recognized and used definitions of machine learning fairness are presented. This document also specifies various metrics corresponding to the definitions, and how to calculate the metrics. Test cases in this document give detailed conditions and procedures to set up the tests for evaluating machine learning fairness."/>
    <s v="本文書では、機械学習の公平性を評価する方法を規定する。機械学習の不公平性には複数の原因が関与している。本文書では、機械学習の不公平性のこれらの原因を分類する。広く認識され、使用されている機械学習の公平性の定義を提示する。また、本文書では、定義に対応するさまざまなメトリックと、メトリックの計算方法についても規定する。本文書のテストケースでは、機械学習の公平性を評価するためのテストを設定するための詳細な条件と手順を提供する。"/>
    <x v="0"/>
    <s v="×"/>
    <s v="[観点1]_x000a_機械学習の公平性評価_x000a_[観点2]_x000a_システム評価のプロセス_x000a_[観点3]_x000a_特定の業界や技術に限定したものではないため"/>
    <s v="#333が承認済の標準（#233と#275はドラフト。#275は、文書番号が違うがこれは内部流通時のミスであり、内容は同じと想定され、タイトルと概要は同じであることを確認済）"/>
    <s v="〇"/>
    <m/>
    <m/>
    <m/>
    <m/>
    <m/>
    <m/>
    <s v="P"/>
    <x v="0"/>
    <m/>
  </r>
  <r>
    <n v="276"/>
    <x v="2"/>
    <s v="IEEE P2840/D1.2, May 2024"/>
    <s v="IEEE Draft Standard for Responsible AI Licensing"/>
    <x v="1"/>
    <x v="0"/>
    <s v="-"/>
    <s v="-"/>
    <x v="0"/>
    <s v="共通"/>
    <s v="知財 / ライセンス"/>
    <s v="IEEE Draft Standard for Responsible AI Licensing"/>
    <s v="責任あるAIライセンスのためのIEEEドラフト標準"/>
    <s v="The contents within IEEE Std 2840™ pertains to licenses which, by conforming to this standard, meaningfully engages with the spirit of responsible use of AI systems. In this regard, the standard is not intended to define what a license or contract is as these are well understood by legal systems across the world. Rather, licenses conforming to the IEEE Std 2840 standard shall adhere to and specify clauses that pertain to dimensions of use (i.e., capabilities, consequences, and areas of application) of specific technical artifacts._x000a_Scope:"/>
    <s v="IEEE Std 2840規格の内容は、この規格に準拠することによって、AIシステムの責任ある使用の精神に有意義に関与するライセンスに関するものである。この点に関して、この規格は、世界中の法制度によって十分に理解されているライセンスまたは契約が何であるかを定義することを意図していない。むしろ、IEEE Std 2840規格に準拠するライセンスは、特定の技術的成果物の使用の次元(すなわち、能力、結果、および適用領域)に関する条項を遵守し、規定するものとする。"/>
    <x v="0"/>
    <s v="×"/>
    <s v="[観点1]_x000a_責任あるAI全般に係るもの_x000a_[観点2]_x000a_ライセンス関連_x000a_[観点3]_x000a_特定の業界や技術に限定したものではないため"/>
    <s v="#333が承認済の標準_x000a_（以前のバージョン#276,#277,#281)_x000a__x000a_【参考情報】_x000a_■スコープ_x000a_・AI・アプリケーション・モデル・ソースコードなど、ライセンス対象となる範囲を定義する_x000a_・ライセンスに必ず含めるべき “必須条項（Required Clauses）” の性質を規定する_x000a_・ライセンス提供者が、必要最小限の必須条項に加えて、状況に応じて” 追加条項（Additional Clauses）”を任意に盛り込めることを規定する_x000a_・ライセンス提供者が派生物（Derivative Work）の定義をどのように示すべきかを規定する_x000a_・ライセンス名の命名規則を強制しないが、識別性向上のため “RAIL-” の付与を推奨する_x000a__x000a_■目的_x000a_本標準は、AI システムを責任ある方法で利用するためのライセンス指針を提供するものである。ライセンス文書がResponsible AI（RAI）の精神を実質的に反映できるように設計されており、AIシステムの配布や利用に際して、単なる技術的要件にとどまらず、透明性・公平性・安全性といった責任あるAIの原則を、ライセンスという法的枠組みに組み込むことを目的としている。"/>
    <s v="△"/>
    <s v="1.IEEE Standards Association. “2840-2024 - IEEE Standard for Responsible AI Licensing”. IEEE Xplore. 2025-05-02.（参照2026-02-20）_x000a__x000a_2.McDuff, Daniel, Korjakow, Tim, Cambo, Scott, Benjamin, Jesse Josua, Lee, Jenny, Jernite, Yacine, Ferrandis, Carlos Muñoz, Gokaslan, Aaron, Tarkowski, Alek, Lindley, Joseph, Cooper, A. Feder, Contractor, Danish._x000a_“On the Standardization of Behavioral Use Clauses and Their Adoption for Responsible Licensing of AI”. arXiv. 2024-02-07.（参照2026-02-20）"/>
    <s v="https://ieeexplore.ieee.org/document/10982423/footnotes#footnotes"/>
    <s v="https://arxiv.org/pdf/2402.05979"/>
    <m/>
    <m/>
    <m/>
    <s v="P"/>
    <x v="0"/>
    <m/>
  </r>
  <r>
    <n v="277"/>
    <x v="2"/>
    <s v="IEEE P2840/D1.1, October 2023"/>
    <s v="IEEE Draft Standard for Responsible AI Licensing"/>
    <x v="1"/>
    <x v="0"/>
    <s v="-"/>
    <s v="-"/>
    <x v="0"/>
    <s v="共通"/>
    <s v="知財 / ライセンス"/>
    <s v="IEEE Draft Standard for Responsible AI Licensing"/>
    <s v="責任あるAIライセンスのためのIEEEドラフト標準"/>
    <s v="The contents within IEEE Std 2840™ pertains to licenses which, by conforming to this standard, meaningfully engages with the spirit of responsible use of AI systems. In this regard, the standard is not intended to define what a license or contract is as these are well understood by legal systems across the world. Rather, licenses conforming to the IEEE Std 2840 standard shall adhere to and specify clauses that pertain to dimensions of use (i.e., capabilities, consequences, and areas of application) of specific technical artifacts."/>
    <s v="IEEE Std 2840規格の内容は、この規格に準拠することによって、AIシステムの責任ある使用の精神に有意義に関与するライセンスに関するものである。この点に関して、この規格は、世界中の法制度によって十分に理解されているライセンスまたは契約が何であるかを定義することを意図していない。むしろ、IEEE Std 2840規格に準拠するライセンスは、特定の技術的成果物の使用の次元(すなわち、能力、結果、および適用領域)に関する条項を遵守し、規定するものとする。"/>
    <x v="0"/>
    <s v="×"/>
    <s v="[観点1]_x000a_責任あるAI全般に係るもの_x000a_[観点2]_x000a_ライセンス関連_x000a_[観点3]_x000a_特定の業界や技術に限定したものではないため"/>
    <s v="#333が承認済の標準_x000a_（以前のバージョン#276,#277,#281)_x000a__x000a_【参考情報】_x000a_■スコープ_x000a_・AI・アプリケーション・モデル・ソースコードなど、ライセンス対象となる範囲を定義する_x000a_・ライセンスに必ず含めるべき “必須条項（Required Clauses）” の性質を規定する_x000a_・ライセンス提供者が、必要最小限の必須条項に加えて、状況に応じて” 追加条項（Additional Clauses）”を任意に盛り込めることを規定する_x000a_・ライセンス提供者が派生物（Derivative Work）の定義をどのように示すべきかを規定する_x000a_・ライセンス名の命名規則を強制しないが、識別性向上のため “RAIL-” の付与を推奨する_x000a__x000a_■目的_x000a_本標準は、AI システムを責任ある方法で利用するためのライセンス指針を提供するものである。ライセンス文書がResponsible AI（RAI）の精神を実質的に反映できるように設計されており、AIシステムの配布や利用に際して、単なる技術的要件にとどまらず、透明性・公平性・安全性といった責任あるAIの原則を、ライセンスという法的枠組みに組み込むことを目的としている。"/>
    <s v="△"/>
    <s v="1.IEEE Standards Association. “2840-2024 - IEEE Standard for Responsible AI Licensing”. IEEE Xplore. 2025-05-02.（参照2026-02-20）_x000a__x000a_2.McDuff, Daniel, Korjakow, Tim, Cambo, Scott, Benjamin, Jesse Josua, Lee, Jenny, Jernite, Yacine, Ferrandis, Carlos Muñoz, Gokaslan, Aaron, Tarkowski, Alek, Lindley, Joseph, Cooper, A. Feder, Contractor, Danish._x000a_“On the Standardization of Behavioral Use Clauses and Their Adoption for Responsible Licensing of AI”. arXiv. 2024-02-07.（参照2026-02-20）"/>
    <s v="https://ieeexplore.ieee.org/document/10982423/footnotes#footnotes"/>
    <s v="https://arxiv.org/pdf/2402.05979"/>
    <m/>
    <m/>
    <m/>
    <s v="P"/>
    <x v="0"/>
    <m/>
  </r>
  <r>
    <n v="278"/>
    <x v="2"/>
    <s v="IEEE P3310/D1, May 2025"/>
    <s v="IEEE Draft Standard Adoption of Moving Picture, Audio and Data Coding by Artificial Intelligence (MPAI) Technical Specification --Human and Machine Communication (HMC) Version 2.0"/>
    <x v="0"/>
    <x v="0"/>
    <s v="-"/>
    <s v="-"/>
    <x v="2"/>
    <s v="共通"/>
    <s v="マルチモーダル対話"/>
    <s v="IEEE Draft Standard Adoption of Moving Picture, Audio and Data Coding by Artificial Intelligence (MPAI) Technical Specification --Human and Machine Communication (HMC) Version 2.0"/>
    <s v="IEEEドラフト規格MPAI(Moving Picture, Audio and Data Coding by Artificial Intelligence)技術仕様--HMC(Human and Machine Communication)バージョン2.0"/>
    <s v="Human and Machine Communication (MPAI-HMC) specifies: Communicating Entities in Context Use Case implemented in the AI Framework as specified by IEEE Std 3301 using AI Modules and Data Formats from IEEE Std 3300, IEEE Std 3302, IEEE Std 3306, and IEEE Std 3308 to provide a main recognized application in the Human and Machine Communication domain. The Communicating Entities in Context of this Technical Specification enables Entities (i.e., humans or machines) to communicate with other Entities, possibly in different Contexts. Depending on its real or virtual nature, an Entity communicates with another Entity by: 1. Using the human’s body, speech, context, and the audio-visual scene the human is immersed in. 2. Rendering the Virtual Entity as a speaking humanoid in an audio-visual scene, or 3. Communicating by emitting Communication Items, a Portable Avatar specified by IEEE Std 3306. A Machine in MPAI-HMC can: 1. Understand the semantics of the Communication Item at different layers of depth depending on the technologies used by an Implementation. 2. Produce a multimodal response expected to be congruent with the received information. 3. Render the response as a speaking Virtual Human in an Audio-Visual Scene. 4. Convert the Data produced by an Entity to Data whose semantics is compatible with the Context of another Entity."/>
    <s v="Human and Machine Communication（MPAI‑HMC）は、IEEE Std 3301で規定されたAIフレームワーク上に、IEEE Std 3300、IEEE Std 3302、IEEE Std 3306、およびIEEE Std 3308で規定されたAIモジュールおよびデータ形式を用いて実装される「文脈内で通信するエンティティ（Communicating Entities in Context）」のユースケースを規定し、人間・機械コミュニケーション分野における主要な認識アプリケーションを提供するものである。_x000a_本技術仕様における「文脈内で通信するエンティティ」は、人間または機械であるエンティティが、異なる文脈にある可能性を含め、他のエンティティと通信することを可能にする。エンティティは、その実在性または仮想性に応じて、次の方法により他のエンティティと通信する。_x000a__x000a_人間の身体、発話、文脈、および人間が没入している音響・映像シーンを用いる方法。_x000a_仮想エンティティを、音響・映像シーン内で発話するヒューマノイドとしてレンダリングする方法。_x000a_IEEE Std 3306で規定されたポータブルアバターであるコミュニケーションアイテムを送出することによる方法。_x000a__x000a_MPAI‑HMCにおける機械は、次の機能を有する。_x000a__x000a_実装で用いられる技術に応じて、異なる深度の層においてコミュニケーションアイテムの意味論を理解すること。_x000a_受信した情報と整合することが期待されるマルチモーダルな応答を生成すること。_x000a_応答を、音響・映像シーン内で発話する仮想人間としてレンダリングすること。_x000a_あるエンティティによって生成されたデータを、別のエンティティの文脈と意味論的に整合するデータへ変換すること。"/>
    <x v="1"/>
    <s v="△"/>
    <s v="[観点1]_x000a_信頼性の属性に係る内容ではないため_x000a_[観点2]_x000a_人間と機械の間の通信技術_x000a_[観点3]_x000a_人間と機械の間の通信技術"/>
    <s v="-"/>
    <s v="〇"/>
    <m/>
    <m/>
    <m/>
    <m/>
    <m/>
    <m/>
    <s v="P"/>
    <x v="0"/>
    <m/>
  </r>
  <r>
    <n v="279"/>
    <x v="2"/>
    <s v="IEEE P3309/D1, December 2025"/>
    <s v="IEEE Draft Standard Adoption of Moving Picture, Audio and Data Coding by Artificial Intelligence (MPAI) Technical Specification--Neural Network Traceability (MPAI-NNT) Version 1"/>
    <x v="0"/>
    <x v="0"/>
    <s v="-"/>
    <s v="-"/>
    <x v="2"/>
    <s v="共通"/>
    <s v="NNトレーサビリティ"/>
    <s v="IEEE Draft Standard Adoption of Moving Picture, Audio and Data Coding by Artificial Intelligence (MPAI) Technical Specification--Neural Network Traceability (MPAI-NNT) Version 1"/>
    <s v="人工知能(MPAI)技術仕様による動画、音声、データ符号化の採用に関するIEEEドラフト標準--ニューラルネットワークトレーサビリティ(MPAI-NNT)バージョン1"/>
    <s v="Technical Specification: Neural Network Traceability (MPAI-NNT) specifies methods to evaluate: 1. The ability of a neural network Traceability Detector/Decoder/Matcher to detect/decode/match Traceability Data when the traced Neural Network has been modified. 2. The computational cost of injecting, extracting, detecting, decoding, or matching Traceability Data. 3. The impact on the performance of a neural network when the Traceability Data is inserted."/>
    <s v="Technical Specification: Neural Network Traceability（MPAI‑NNT）は、次の事項を評価するための方法を規定する。_x000a__x000a_トレース対象となるニューラルネットワークが改変された場合において、ニューラルネットワークのトレーサビリティ検出器／デコーダ／マッチャが、トレーサビリティデータを検出、復号、または照合する能力。_x000a_トレーサビリティデータの埋め込み、抽出、検出、復号、または照合に要する計算コスト。_x000a_トレーサビリティデータを挿入した場合におけるニューラルネットワークの性能への影響。"/>
    <x v="1"/>
    <s v="△"/>
    <s v="[観点1]_x000a_信頼性の属性に係る内容ではないため_x000a_[観点2]_x000a_ニューラルネットワークのトレーサビリティ関連_x000a_[観点3]_x000a_ニューラルネットワークのトレーサビリティ関連"/>
    <s v="-"/>
    <s v="〇"/>
    <m/>
    <m/>
    <m/>
    <m/>
    <m/>
    <m/>
    <s v="P"/>
    <x v="0"/>
    <m/>
  </r>
  <r>
    <n v="280"/>
    <x v="2"/>
    <s v="IEEE P3379/D5, July 2025"/>
    <s v="IEEE Approved Draft Standard for Interfaces of Deep Learning Compiler on Artificial Intelligence"/>
    <x v="0"/>
    <x v="3"/>
    <s v="AIシステム全体"/>
    <s v="-"/>
    <x v="0"/>
    <s v="共通"/>
    <s v="DLコンパイラ"/>
    <s v="IEEE Approved Draft Standard for Interfaces of Deep Learning Compiler on Artificial Intelligence"/>
    <s v="人工知能における深層学習コンパイラのインタフェースに関するIEEE承認のドラフト標準"/>
    <s v="The technical architecture and technical flow of deep learning compiler interfaces were specified in this standard. The functions and input/output parameters of interfaces were addressed in this standard."/>
    <s v="この規格では、深層学習コンパイラインタフェースの技術アーキテクチャと技術フローが規定されている。この規格では、インタフェースの機能と入出力パラメータが扱われている。"/>
    <x v="1"/>
    <s v="△"/>
    <s v="[観点1]_x000a_信頼性の属性に係る内容ではないため_x000a_[観点2]_x000a_コンパイラのインタフェース関連_x000a_[観点3]_x000a_コンパイラのインタフェース関連"/>
    <s v="・承認されたドラフト最新版（#285は以前のバージョン）"/>
    <s v="〇"/>
    <m/>
    <m/>
    <m/>
    <m/>
    <m/>
    <m/>
    <s v="P"/>
    <x v="0"/>
    <m/>
  </r>
  <r>
    <n v="281"/>
    <x v="2"/>
    <s v="IEEE P2840/D1.3, August 2024"/>
    <s v="IEEE Approved Draft Standard for Responsible AI Licensing"/>
    <x v="1"/>
    <x v="0"/>
    <s v="-"/>
    <s v="-"/>
    <x v="0"/>
    <s v="共通"/>
    <s v="知財 / ライセンス"/>
    <s v="IEEE Approved Draft Standard for Responsible AI Licensing"/>
    <s v="責任あるAIライセンスのためのIEEE承認ドラフト標準"/>
    <s v="The contents within IEEE Std 2840™ pertains to licenses which, by conforming to this standard, meaningfully engages with the spirit of responsible use of AI systems. In this regard, the standard is not intended to define what a license or contract is as these are well understood by legal systems across the world. Rather, licenses conforming to the IEEE Std 2840 standard shall adhere to and specify clauses that pertain to dimensions of use (i.e., capabilities, consequences, and areas of application) of specific technical artifacts."/>
    <s v="IEEE Std 2840規格の内容は、この規格に準拠することによって、AIシステムの責任ある使用の精神に有意義に関与するライセンスに関するものである。この点に関して、この規格は、世界中の法制度によって十分に理解されているライセンスまたは契約が何であるかを定義することを意図していない。むしろ、IEEE Std 2840規格に準拠するライセンスは、特定の技術的成果物の使用の次元(すなわち、能力、結果、および適用領域)に関する条項を遵守し、規定するものとする。"/>
    <x v="0"/>
    <s v="×"/>
    <s v="[観点1]_x000a_責任あるAI全般に係るもの_x000a_[観点2]_x000a_ライセンス関連_x000a_[観点3]_x000a_特定の業界や技術に限定したものではないため"/>
    <s v="#333が承認済の標準_x000a_（以前のバージョン#276,#277,#281)_x000a__x000a_【参考情報】_x000a_■スコープ_x000a_・AI・アプリケーション・モデル・ソースコードなど、ライセンス対象となる範囲を定義する_x000a_・ライセンスに必ず含めるべき “必須条項（Required Clauses）” の性質を規定する_x000a_・ライセンス提供者が、必要最小限の必須条項に加えて、状況に応じて” 追加条項（Additional Clauses）”を任意に盛り込めることを規定する_x000a_・ライセンス提供者が派生物（Derivative Work）の定義をどのように示すべきかを規定する_x000a_・ライセンス名の命名規則を強制しないが、識別性向上のため “RAIL-” の付与を推奨する_x000a__x000a_■目的_x000a_本標準は、AI システムを責任ある方法で利用するためのライセンス指針を提供するものである。ライセンス文書がResponsible AI（RAI）の精神を実質的に反映できるように設計されており、AIシステムの配布や利用に際して、単なる技術的要件にとどまらず、透明性・公平性・安全性といった責任あるAIの原則を、ライセンスという法的枠組みに組み込むことを目的としている。"/>
    <s v="△"/>
    <s v="1.IEEE Standards Association. “2840-2024 - IEEE Standard for Responsible AI Licensing”. IEEE Xplore. 2025-05-02.（参照2026-02-20）_x000a__x000a_2.McDuff, Daniel, Korjakow, Tim, Cambo, Scott, Benjamin, Jesse Josua, Lee, Jenny, Jernite, Yacine, Ferrandis, Carlos Muñoz, Gokaslan, Aaron, Tarkowski, Alek, Lindley, Joseph, Cooper, A. Feder, Contractor, Danish._x000a_“On the Standardization of Behavioral Use Clauses and Their Adoption for Responsible Licensing of AI”. arXiv. 2024-02-07.（参照2026-02-20）"/>
    <s v="https://ieeexplore.ieee.org/document/10982423/footnotes#footnotes"/>
    <s v="https://arxiv.org/pdf/2402.05979"/>
    <m/>
    <m/>
    <m/>
    <s v="P"/>
    <x v="0"/>
    <m/>
  </r>
  <r>
    <n v="282"/>
    <x v="2"/>
    <s v="IEEE P2951/D5, January 2025"/>
    <s v="IEEE Approved Draft Technical Requirements and Evaluation Methods for Intelligent Levels of Smart Home Devices"/>
    <x v="1"/>
    <x v="1"/>
    <s v="-"/>
    <s v="システム評価プロセス"/>
    <x v="2"/>
    <s v="共通"/>
    <s v="スマートホームAI"/>
    <s v="IEEE Approved Draft Technical Requirements and Evaluation Methods for Intelligent Levels of Smart Home Devices"/>
    <s v="スマートホームデバイスのインテリジェントレベルのためのIEEE承認ドラフト技術要件と評価方法"/>
    <s v="With the development of artificial intelligence technology, the performance of smart home devices has been significantly improved. With the boom in new products, the market is still lacking specifications and evaluation methods to assess product performance. Based on this, an evaluation system to judge the intelligence level of smart home devices from seven dimensions, including foundational capabilities, perception capabilities, cognition capabilities, motion capabilities, coordination capabilities, special skills, and security, has been constructed."/>
    <s v="人工知能技術の発展に伴い、スマートホーム機器の性能が大幅に向上している。新製品のブームに伴い、市場には製品性能を評価するための仕様や評価方法が依然として不足している。これに基づき、スマートホーム機器の知能レベルを、基礎能力、知覚能力、認知能力、運動能力、協調性能力、特殊技能、セキュリティの7つの次元から判断する評価システムを構築した。"/>
    <x v="1"/>
    <s v="△"/>
    <s v="[観点1]_x000a_堅牢性やセキュリティを含み、信頼性全般にかかわるもの_x000a_[観点2]_x000a_スマートホームデバイスの性能評価のプロセス_x000a_[観点3]_x000a_スマートホームデバイス関連"/>
    <s v="-"/>
    <s v="〇"/>
    <m/>
    <m/>
    <m/>
    <m/>
    <m/>
    <m/>
    <s v="P"/>
    <x v="0"/>
    <m/>
  </r>
  <r>
    <n v="283"/>
    <x v="2"/>
    <s v="IEEE P7010/D2, October 2019"/>
    <s v="IEEE Draft Standard for Well-being Metrics for Autonomous and Intelligent Systems"/>
    <x v="5"/>
    <x v="1"/>
    <s v="-"/>
    <s v="人間への影響評価プロセス"/>
    <x v="0"/>
    <s v="共通"/>
    <s v="心理的影響 / 福祉"/>
    <s v="IEEE Draft Standard for Well-being Metrics for Autonomous and Intelligent Systems"/>
    <s v="自律的でインテリジェントなシステムのためのウェルビーイングメトリックのためのIEEEドラフト標準"/>
    <s v="IEEE Project 7010 Well-being Metrics for Autonomous and intelligent Systems is a standard for measuring the impact of artificial intelligence or autonomous and intelligent systems (A/IS) on humans. The overall intent of IEEE P7010 is to supports the outcome of A/IS having positive impacts on human well-being. It is the tenth of a series of standards in the P70xx series, all of which emerged from the IEEE Global Initiative on Ethics of Autonomous and Intelligent Systems. The standard is grounded in scientifically valid well-being indices currently in use and based on a stakeholder engagement process. The intent of the standard is to guide product development, identify areas for improvement, manage risks, assess performance and identify intended and unintended users, uses and impacts on human well-being of A/IS products, services, and systems."/>
    <s v="IEEE Project 7010 Well-being Metrics for Autonomous and intelligent Systemsは、人工知能または自律知能システム(A/IS)が人間に与える影響を測定するための標準である。IEEE P7010の全体的な意図は、A/ISが人間の幸福にプラスの影響を与えるという結果をサポートすることである。これは、P70xxシリーズの10番目の標準であり、すべてIEEE Global Initiative on Ethics of Autonomous and Intelligent Systemsから生まれた。この標準は、現在使用されている科学的に有効な幸福指標に基づいており、利害関係者の関与プロセスに基づいている。この標準の意図は、製品開発の指針となり、改善すべき領域を特定し、リスクを管理し、パフォーマンスを評価し、A/IS製品、サービス、およびシステムの意図されたユーザと意図されていないユーザ、使用、および人間の幸福への影響を特定することである。"/>
    <x v="0"/>
    <s v="×"/>
    <s v="[観点1]_x000a_幸福についてであり社会的影響に関わるもの_x000a_[観点2]_x000a_人間の幸福に与える影響を測定する指標を定義_x000a_[観点3]_x000a_特定の業界や技術に限定したものではないため"/>
    <s v="・#336が承認版（#283、#284、#288がドラフト）_x000a__x000a_【参考情報】_x000a_■イニシアティブ_x000a_The IEEE Global Initiative on Ethics of Autonomous and Intelligent Systems_x000a_■イニシアティブのミッション（仮訳）_x000a_自律的かつ知的なシステムの設計および開発に関与するすべてのステークホルダーが、倫理的配慮を最優先できるよう、教育され、訓練され、そして主体的に行動できるようにすることを目的とする。これにより、これらの技術が人類全体の利益のために発展することを確実にする。_x000a_■その他_x000a_認証プログラムも展開"/>
    <s v="△"/>
    <s v="1.ITU. “GSC‑22‑S04‑006”. ITU‑T Global Standards Collaboration (GSC‑22). 2019-03-26.（参照2026-02-20）"/>
    <s v="https://www.itu.int/en/ITU-T/gsc/22/Documents/GSC-22-S04-006.pdf"/>
    <m/>
    <m/>
    <m/>
    <m/>
    <s v="P"/>
    <x v="0"/>
    <m/>
  </r>
  <r>
    <n v="284"/>
    <x v="2"/>
    <s v="IEEE P7010/D4, January 2020"/>
    <s v="IEEE Approved Draft Recommended Practice for Assessing the Impact of Autonomous and Intelligent Systems on Human Well-being"/>
    <x v="5"/>
    <x v="1"/>
    <s v="-"/>
    <s v="人間への影響評価プロセス"/>
    <x v="0"/>
    <s v="共通"/>
    <s v="心理的影響 / 福祉"/>
    <s v="IEEE Approved Draft Recommended Practice for Assessing the Impact of Autonomous and Intelligent Systems on Human Well-being"/>
    <s v="自律型およびインテリジェントシステムが人間の健康に及ぼす影響を評価するためのIEEE承認の推奨プラクティス草案"/>
    <s v="The impact of artificial intelligence or autonomous and intelligent systems (A/IS) on humans is measured by this standard. The positive outcome of A/IS on human well-being is the overall intent of this standard. Scientifically valid well-being indices currently in use and based on a stakeholder engagement process ground this standard. Product development guidance, identification of areas for improvement, risk management, performance assessment, and the identification of intended and unintended users, uses and impacts on human well-being of A/IS are the intents of this standard."/>
    <s v="人工知能または自律型知能システム(A/IS)が人間に与える影響は、この標準によって測定されます。A/ISが人間の幸福にもたらす肯定的な結果が、この標準の全体的な意図です。現在使用されており、利害関係者の関与プロセスに基づいている科学的に有効な幸福指標が、この標準の基礎となっています。製品開発ガイダンス、改善すべき領域の特定、リスク管理、パフォーマンス評価、およびA/ISの意図されたユーザーと意図されていないユーザー、使用、および人間の幸福への影響の特定が、この標準の意図です。"/>
    <x v="0"/>
    <s v="×"/>
    <s v="[観点1]_x000a_幸福についてであり社会的影響に関わるもの_x000a_[観点2]_x000a_自律型知能システム(A/IS)が人間の幸福に与える影響を評価する方法_x000a_[観点3]_x000a_特定の業界や技術に限定したものではないため"/>
    <s v="・#336が承認版（#283、#284、#288がドラフト）_x000a__x000a_【参考情報】_x000a_■イニシアティブ_x000a_The IEEE Global Initiative on Ethics of Autonomous and Intelligent Systems_x000a_■イニシアティブのミッション（仮訳）_x000a_自律的かつ知的なシステムの設計および開発に関与するすべてのステークホルダーが、倫理的配慮を最優先できるよう、教育され、訓練され、そして主体的に行動できるようにすることを目的とする。これにより、これらの技術が人類全体の利益のために発展することを確実にする。_x000a_■その他_x000a_認証プログラムも展開"/>
    <s v="△"/>
    <s v="1.ITU. “GSC‑22‑S04‑006”. ITU‑T Global Standards Collaboration (GSC‑22). 2019-03-26.（参照2026-02-20）"/>
    <s v="https://www.itu.int/en/ITU-T/gsc/22/Documents/GSC-22-S04-006.pdf"/>
    <m/>
    <m/>
    <m/>
    <m/>
    <s v="P"/>
    <x v="0"/>
    <m/>
  </r>
  <r>
    <n v="285"/>
    <x v="2"/>
    <s v="IEEE P3379/D4, July 2025"/>
    <s v="IEEE Draft Standard for Interfaces of Deep Learning Compiler on Artificial Intelligence"/>
    <x v="0"/>
    <x v="3"/>
    <s v="AIシステム全体"/>
    <s v="-"/>
    <x v="2"/>
    <s v="共通"/>
    <s v="DLコンパイラ"/>
    <s v="IEEE Draft Standard for Interfaces of Deep Learning Compiler on Artificial Intelligence"/>
    <s v="人工知能における深層学習コンパイラのインタフェースに関するIEEEドラフト標準"/>
    <s v="The technical architecture and technical flow of deep learning compiler interfaces were specified in this standard. The functions and input/output parameters of interfaces were addressed in this standard."/>
    <s v="この規格では、深層学習コンパイラインタフェースの技術アーキテクチャと技術フローが規定されている。この規格では、インタフェースの機能と入出力パラメータが扱われている。"/>
    <x v="0"/>
    <s v="×"/>
    <s v="[観点1]_x000a_信頼性の属性に係る内容ではないため_x000a_[観点2]_x000a_コンパイラのインタフェース関連_x000a_[観点3]_x000a_コンパイラのインタフェース関連"/>
    <s v="・以前のバージョン（#280が最新版）_x000a_・コンパイラやAPI関連は、観点3では、AIシステムの目線では、特定技術ではなく、汎用的標準にするか（菅さん相談事項）"/>
    <s v="〇"/>
    <m/>
    <m/>
    <m/>
    <m/>
    <m/>
    <m/>
    <s v="P"/>
    <x v="0"/>
    <m/>
  </r>
  <r>
    <n v="286"/>
    <x v="2"/>
    <s v="IEEE P3154/D1.3, Nov 2023"/>
    <s v="IEEE Draft Recommended Practice for the Application of Knowledge Graphs for Talent Services"/>
    <x v="0"/>
    <x v="3"/>
    <s v="モデル"/>
    <s v="-"/>
    <x v="1"/>
    <s v="教育・金融・人材"/>
    <s v="知識グラフ"/>
    <s v="IEEE Draft Recommended Practice for the Application of Knowledge Graphs for Talent Services"/>
    <s v="タレントサービスのための知識グラフの適用に関するIEEEドラフト推奨プラクティス"/>
    <s v="Talent is critically important for the success of companies, so a large number of talent services have developed over time. Institutions and enterprises are now implementing knowledge graph technology as part of Artificial Intelligence systems to provide more accurate and interpretable intelligent talent services. This recommended practice assists developers in constructing knowledge graphs in the field of talent services more efficiently and consistently. In addition, it provides a general implementation method for institutions and enterprises to use knowledge graphs in different application scenarios, such as talent recruitment and development."/>
    <s v="企業の成功には人材が非常に重要であるため、多くの人材サービスが時間の経過とともに発展してきた。機関や企業は現在、より正確で解釈可能な知的人材サービスを提供するために、人工知能システムの一部として知識グラフ技術を実装している。この推奨されるプラクティスは、開発者が人材サービスの分野で知識グラフをより効率的かつ一貫して構築するのに役立つ。さらに、機関や企業が、人材の採用や開発などのさまざまなアプリケーションシナリオで知識グラフを使用するための一般的な実装方法を提供する。"/>
    <x v="0"/>
    <s v="×"/>
    <s v="[観点1]_x000a_信頼性の属性に係る内容ではないため_x000a_[観点2]_x000a_知識グラフの実装方法に係る内容_x000a_[観点3]_x000a_人材サービス向け"/>
    <s v="#295が最新ドラフト（#286、#296が以前のバージョン）"/>
    <s v="〇"/>
    <m/>
    <m/>
    <m/>
    <m/>
    <m/>
    <m/>
    <s v="P"/>
    <x v="0"/>
    <m/>
  </r>
  <r>
    <n v="287"/>
    <x v="2"/>
    <s v="IEEE P3812.2/D1.0, August 2024"/>
    <s v="IEEE Approved Draft Standard for Data Access Management for Identity Relationships"/>
    <x v="1"/>
    <x v="1"/>
    <s v="-"/>
    <s v="管理プロセス"/>
    <x v="0"/>
    <s v="共通"/>
    <s v="データ管理 (ID連携)"/>
    <s v="IEEE Approved Draft Standard for Data Access Management for Identity Relationships"/>
    <s v="ID関係のデータアクセス管理のためのIEEE承認ドラフト標準"/>
    <s v="In an increasingly connected digital environment, the management of identity relationships between users, artificial intelligence systems, smart devices, and sensors has become critical. The standard provides a comprehensive framework for managing such relationships and managing application data access using identity relationships, emphasizing data interoperability, security, and regulatory compliance. By establishing clear protocols for data access, privacy, and integration with third-party utilities, the standard aims to provide accurate, secure, and transparent handling of identity relationships and the flow of data between different identity relationships. As the digital ecosystem evolves, the standard emphasizes the importance of adaptability, urging regular updates based on technological advancements and emerging challenges."/>
    <s v="ますます接続されるデジタル環境では、ユーザー、人工知能システム、スマートデバイス、およびセンサー間のID関係の管理が重要になってきている。この標準は、このような関係を管理し、ID関係を使用してアプリケーションデータアクセスを管理するための包括的なフレームワークを提供し、データの相互運用性、セキュリティ、および規制への準拠を重視している。データアクセス、プライバシー、およびサードパーティユーティリティとの統合のための明確なプロトコルを確立することにより、この標準は、ID関係および異なるID関係間のデータフローの正確で安全かつ透過的な処理を提供することを目的としている。デジタルエコシステムが進化するにつれて、この標準は適応性の重要性を強調し、技術の進歩と新たな課題に基づいて定期的に更新するよう促している。"/>
    <x v="1"/>
    <s v="△"/>
    <s v="[観点1]_x000a_AIの信頼性全般にかかわる事項_x000a_[観点2]_x000a_データアクセス、ID管理に係るプロセス_x000a_[観点3]_x000a_特定の業界や技術に限定したものではないため"/>
    <s v="-"/>
    <s v="〇"/>
    <m/>
    <m/>
    <m/>
    <m/>
    <m/>
    <m/>
    <s v="P"/>
    <x v="0"/>
    <m/>
  </r>
  <r>
    <n v="288"/>
    <x v="2"/>
    <s v="IEEE P7010/D1, June 2019"/>
    <s v="IEEE Draft Standard for Well-being Metrics for Autonomous and Intelligent Systems"/>
    <x v="5"/>
    <x v="1"/>
    <s v="-"/>
    <s v="人間への影響評価プロセス"/>
    <x v="0"/>
    <s v="共通"/>
    <s v="心理的影響 / 福祉"/>
    <s v="IEEE Draft Standard for Well-being Metrics for Autonomous and Intelligent Systems"/>
    <s v="自律的でインテリジェントなシステムのためのウェルビーイングメトリックのためのIEEEドラフト標準"/>
    <s v="IEEE Project 7010 Well-being Metrics for Autonomous and intelligent Systems is a standard for measuring the impact of artificial intelligence or autonomous and intelligent systems (A/IS) on humans. The overall intent of IEEE P7010 is to supports the outcome of A/IS having positive impacts on human well-being. It is the tenth of a series of standards in the P70xx series, all of which emerged from the IEEE Global Initiative on Ethics of Autonomous and Intelligent Systems. The standard is grounded in scientifically valid well-being indices currently in use and based on a stakeholder engagement process. The intent of the standard is to guide product development, identify areas for improvement, manage risks, assess performance and identify intended and unintended users, uses and impacts on human well-being of A/IS products, services, and systems."/>
    <s v="IEEE Project 7010 Well-being Metrics for Autonomous and intelligent Systemsは、人工知能または自律知能システム(A/IS)が人間に与える影響を測定するための標準である。IEEE P7010の全体的な意図は、A/ISが人間の幸福にプラスの影響を与えるという結果をサポートすることである。これは、P70xxシリーズの10番目の標準であり、すべてIEEE Global Initiative on Ethics of Autonomous and Intelligent Systemsから生まれた。この標準は、現在使用されている科学的に有効な幸福指標に基づいており、利害関係者の関与プロセスに基づいている。この標準の意図は、製品開発の指針となり、改善すべき領域を特定し、リスクを管理し、パフォーマンスを評価し、A/IS製品、サービス、およびシステムの意図されたユーザと意図されていないユーザ、使用、および人間の幸福への影響を特定することである。"/>
    <x v="0"/>
    <s v="×"/>
    <s v="[観点1]_x000a_幸福についてであり社会的影響に関わるもの_x000a_[観点2]_x000a_人間の幸福に与える影響を測定する指標を定義_x000a_[観点3]_x000a_特定の業界や技術に限定したものではないため"/>
    <s v="・#336が承認版（#283、#284、#288がドラフト）_x000a__x000a_【参考情報】_x000a_■イニシアティブ_x000a_The IEEE Global Initiative on Ethics of Autonomous and Intelligent Systems_x000a_■イニシアティブのミッション（仮訳）_x000a_自律的かつ知的なシステムの設計および開発に関与するすべてのステークホルダーが、倫理的配慮を最優先できるよう、教育され、訓練され、そして主体的に行動できるようにすることを目的とする。これにより、これらの技術が人類全体の利益のために発展することを確実にする。_x000a_■その他_x000a_認証プログラムも展開"/>
    <s v="△"/>
    <s v="1.ITU. “GSC‑22‑S04‑006”. ITU‑T Global Standards Collaboration (GSC‑22). 2019-03-26.（参照2026-02-20）"/>
    <s v="https://www.itu.int/en/ITU-T/gsc/22/Documents/GSC-22-S04-006.pdf"/>
    <m/>
    <m/>
    <m/>
    <m/>
    <s v="P"/>
    <x v="0"/>
    <m/>
  </r>
  <r>
    <n v="289"/>
    <x v="2"/>
    <s v="IEEE P2874/D3.2.2, March 2025"/>
    <s v="IEEE Draft Standard for Spatial Web Protocol, Architecture and Governance"/>
    <x v="0"/>
    <x v="3"/>
    <s v="AIシステム全体"/>
    <s v="-"/>
    <x v="2"/>
    <s v="共通"/>
    <s v="空間ウェブ"/>
    <s v="IEEE Draft Standard for Spatial Web Protocol, Architecture and Governance"/>
    <s v="空間ウェブプロトコル、アーキテクチャ、およびガバナンスのためのIEEEドラフト標準"/>
    <s v="This standard describes the services, hypergraphs, protocols, and languages that enable interoperable, semantically compatible connections between network-connected hardware (e.g. autonomous drones, sensors, loT devices, robots) and software (e.g. user agents, services, platforms, applications, artificial intelligence systems) and includes specifications for:a functional layer stack capable of fulfilling spatially defined real-world and virtual requests for digital content respectful of governance authorities and self-sovereign identity-a spatial range query and response format for requesting content or data about assets within a dimensional range a data ontology for describing objects, relationships, and activities a verifiable credentialing and certification method for permissioning create-retrieve-update-delete access to devices, locations, users, and data a human and machine-readable contracting language that enables the expression and automated execution of legal, financial, and physical activities This standard is identical in content to a base document developed by the Spatial Web Foundation and provided to the lEEE P2874 Spatial Web, Architecture and Governance Working Group for standardization."/>
    <s v="この標準は、ネットワークに接続されたハードウェア(例えば、自律型ドローン、センサー、loTデバイス、ロボット)とソフトウェア(例えば、ユーザーエージェント、サービス、プラットフォーム、アプリケーション、人工知能システム)との間の相互運用可能で意味的に互換性のある接続を可能にするサービス、ハイパーグラフ、プロトコル、および言語を記述し、以下の仕様を含む。すなわち、統治当局と自己主権のアイデンティティを尊重したデジタルコンテンツに対する空間的に定義された実世界および仮想の要求を満たすことができる機能層スタック、次元範囲内の資産に関するコンテンツまたはデータを要求するための空間範囲クエリおよび応答フォーマット、オブジェクト、関係、およびアクティビティを記述するためのデータオントロジー、デバイス、場所、ユーザー、およびデータへの作成-取得-更新-削除アクセスを許可するための検証可能な資格認定および認証方法、法的、財務的、および物理的活動の表現と自動実行を可能にする人間と機械が読み取り可能な契約言語である。この標準は、Spatial Web Foundationによって開発され、標準化のためにlEEE P2874 Spatial Web, Architecture and Governance Working Groupに提供された基本文書と内容が同一である。"/>
    <x v="0"/>
    <s v="×"/>
    <s v="[観点1]_x000a_信頼性の属性に係る内容ではないため_x000a_[観点2]_x000a_空間ウェブプロトコルに係る仕様を定義_x000a_[観点3]_x000a_空間ウェブプロトコル関連"/>
    <s v="#293が最新版ドラフト（#289が以前のドラフト）"/>
    <s v="〇"/>
    <m/>
    <m/>
    <m/>
    <m/>
    <m/>
    <m/>
    <s v="P"/>
    <x v="0"/>
    <m/>
  </r>
  <r>
    <n v="290"/>
    <x v="2"/>
    <s v="IEEE P3410/D6, October 2024"/>
    <s v="IEEE Approved Draft Guide for Large Scale Financial Risk Models"/>
    <x v="0"/>
    <x v="3"/>
    <s v="モデル"/>
    <s v="-"/>
    <x v="1"/>
    <s v="教育・金融・人材"/>
    <s v="金融リスクモデル"/>
    <s v="IEEE Approved Draft Guide for Large Scale Financial Risk Models"/>
    <s v="大規模金融リスクモデルのためのIEEE承認ドラフトガイド"/>
    <s v="This guide aims to establish a standardized reference framework and technical protocols for implementing large-scale artificial intelligence (AI) models in financial risk management. It serves as an essential guidance for financial institutions seeking to build, iterate, utilize their large-scale AI models for managing financial risks. The guide offers best practice on integrating various data knowledge, including feature space, sample, and model knowledge, into large-scale financial risk management models. It also provides strategic guidance on designing pre-training process, fine-tuning process, and evaluation methodologies to augment the feature and risk comprehensive capabilities of the large-scale models. Furthermore, it elucidates on the swift adaptation of the large models to various financial lending risk scenarios and the iterative process of the large-scale models."/>
    <s v="本ガイドは、金融リスク管理における大規模な人工知能(AI)モデルを実装するための標準化された参照フレームワークと技術プロトコルを確立することを目的としている。本ガイドは、金融リスク管理のための大規模なAIモデルを構築し、反復し、利用しようとする金融機関にとって不可欠なガイダンスとなる。本ガイドは、特徴空間、サンプル、モデル知識を含む様々なデータ知識を大規模な金融リスク管理モデルに統合するためのベストプラクティスを提供する。また、大規模モデルの特徴とリスクの包括的な能力を強化するための事前トレーニングプロセス、微調整プロセス、評価方法論の設計に関する戦略的ガイダンスを提供する。さらに、様々な金融融資リスクシナリオへの大規模モデルの迅速な適応と大規模モデルの反復プロセスについて明らかにする。"/>
    <x v="1"/>
    <s v="△"/>
    <s v="[観点1]_x000a_信頼性の属性に係る内容ではないため_x000a_[観点2]_x000a_金融リスクモデル関連_x000a_[観点3]_x000a_金融業界向け"/>
    <s v="-"/>
    <s v="〇"/>
    <m/>
    <m/>
    <m/>
    <m/>
    <m/>
    <m/>
    <s v="P"/>
    <x v="0"/>
    <m/>
  </r>
  <r>
    <n v="291"/>
    <x v="2"/>
    <s v="IEEE P3110/D7, August 2024"/>
    <s v="IEEE Approved Draft Standard for Computer Vision (CV) - Technical Requirements for Algorithms Application Programming Interfaces (APIs) of Deep Learning Framework"/>
    <x v="0"/>
    <x v="3"/>
    <s v="AIシステム全体"/>
    <s v="-"/>
    <x v="2"/>
    <s v="共通"/>
    <s v="画像認識 / 圧縮"/>
    <s v="IEEE Approved Draft Standard for Computer Vision (CV) - Technical Requirements for Algorithms Application Programming Interfaces (APIs) of Deep Learning Framework"/>
    <s v="コンピュータビジョン(CV)のためのIEEE承認ドラフト標準-ディープラーニングフレームワークのアルゴリズムアプリケーションプログラミングインターフェイス(API)の技術要件"/>
    <s v="Functional and technical requirements for the interfaces between algorithms and learning frameworks (including the interfaces provided by training frameworks), and between algorithms and data sets in the development of artificial intelligence (AI) computer vision algorithms are specified in this standard. The adaptation and invocation of the application programming interfaces (API) involved in the development of computer vision algorithms (CVA) based on deep learning (hereinafter referred to as “CVA”) is addressed in this standard."/>
    <s v="人工知能(AI)コンピュータビジョンアルゴリズムの開発におけるアルゴリズムと学習フレームワーク間(トレーニングフレームワークによって提供されるインターフェイスを含む)、およびアルゴリズムとデータセット間のインターフェイスの機能的および技術的要件は、この標準で指定されています。ディープラーニングに基づくコンピュータビジョンアルゴリズム(CVA)の開発に含まれるアプリケーションプログラミングインターフェイス(API)(以下、「CVA」と呼びます)の適応と呼び出しについて説明します。"/>
    <x v="1"/>
    <s v="△"/>
    <s v="[観点1]_x000a_信頼性の属性に係る内容ではないため_x000a_[観点2]_x000a_ディープラーニングに基づくAPIについて定めたもの_x000a_[観点3]_x000a_コンピュータビジョン関連"/>
    <s v="-"/>
    <s v="〇"/>
    <m/>
    <m/>
    <m/>
    <m/>
    <m/>
    <m/>
    <s v="P"/>
    <x v="0"/>
    <m/>
  </r>
  <r>
    <n v="292"/>
    <x v="2"/>
    <s v="IEEE P3806/D2, June 2023"/>
    <s v="IEEE Approved Draft Standard for Blockchain-based Hepatobiliary Disease Data Extraction and Exchange"/>
    <x v="0"/>
    <x v="3"/>
    <s v="データ"/>
    <s v="-"/>
    <x v="1"/>
    <s v="ヘルスケア・医療"/>
    <s v="医療機器AI"/>
    <s v="IEEE Approved Draft Standard for Blockchain-based Hepatobiliary Disease Data Extraction and Exchange"/>
    <s v="IEEEが承認したBlockchainベースの肝胆道系疾患データ抽出と交換のための標準草案"/>
    <s v="Liver and gallbladder diseases affect more than one billion people around the world, but there is still a lack of successful experience and models in terms of data standardization, integration, and sharing. The goal of this document is to solve the above problems through blockchain-based data circulation standards. This standard mainly describes the format of the data circulation and the application process of hepatobiliary diseases, which standardize the data collection, processing, and exchange process of hepatobiliary disease data in the medical information system, aiming to bring a new data credible circulation innovation model for medical education, data sharing applications, and medical artificial intelligence product research and development of hepatobiliary disease big data."/>
    <s v="肝臓および胆嚢疾患は世界中で10億人以上の人々に影響を及ぼしているが、データの標準化、統合、共有に関して成功した経験とモデルがまだ不足している。本文書の目的は、ブロックチェーンベースのデータ流通標準を通じて上記の問題を解決することである。本標準では、主に、医療情報システムにおける肝胆道系疾患データの収集、処理、交換プロセスを標準化する肝胆道系疾患のデータ流通と応用プロセスのフォーマットを記述し、医学教育、データ共有アプリケーション、肝胆道系疾患ビッグデータの医療AI製品研究と開発のための新しいデータ信頼流通イノベーションモデルをもたらすことを目的としている。"/>
    <x v="1"/>
    <s v="△"/>
    <s v="[観点1]_x000a_信頼性の属性に係る内容ではないため_x000a_[観点2]_x000a_ブロックチェーンを利用したデータ抽出・交換に係る仕様を定義_x000a_[観点3]_x000a_医療業界向け"/>
    <s v="-"/>
    <s v="〇"/>
    <m/>
    <m/>
    <m/>
    <m/>
    <m/>
    <m/>
    <s v="P"/>
    <x v="0"/>
    <m/>
  </r>
  <r>
    <n v="293"/>
    <x v="2"/>
    <s v="IEEE P2874/D3.3.1, March 2025"/>
    <s v="IEEE Approved Draft Standard for Spatial Web Protocol, Architecture and Governance"/>
    <x v="0"/>
    <x v="3"/>
    <s v="AIシステム全体"/>
    <s v="-"/>
    <x v="2"/>
    <s v="共通"/>
    <s v="空間ウェブ"/>
    <s v="IEEE Approved Draft Standard for Spatial Web Protocol, Architecture and Governance"/>
    <s v="空間Webプロトコル、アーキテクチャ、およびガバナンスのためのIEEE承認ドラフト標準"/>
    <s v="This standard describes the services, hypergraphs, protocols, and languages that enable interoperable, semantically compatible connections between network-connected hardware (e.g. autonomous drones, sensors, loT devices, robots) and software (e.g. user agents, services, platforms, applications, artificial intelligence systems) and includes specifications for: -a functional layer stack capable of fulfilling spatially defined real-world and virtual requests for digital content respectful of governance authorities and self-sovereign identity-a spatial range query and response format for requesting content or data about assets within a dimensional range- a data ontology for describing objects, relationships, and activities -a verifiable credentialing and certification method for permissioning create-retrieve-update-delete access to devices, locations, users, and data -a human and machine-readable contracting language that enables the expression and automated execution of legal, financial, and physical activities This standard is identical in content to a base document developed by the Spatial Web Foundation and provided to the lEEE P2874 Spatial Web, Architecture and Governance Working Group for standardization."/>
    <s v="この標準は、ネットワークに接続されたハードウェア(例えば、自律型ドローン、センサー、loTデバイス、ロボット)とソフトウェア(例えば、ユーザーエージェント、サービス、プラットフォーム、アプリケーション、人工知能システム)との間の相互運用可能で意味的に互換性のある接続を可能にするサービス、ハイパーグラフ、プロトコル、および言語を記述し、以下の仕様を含む。すなわち、統治当局と自己主権のアイデンティティを尊重したデジタルコンテンツに対する空間的に定義された実世界および仮想の要求を満たすことができる機能層スタック、次元範囲内の資産に関するコンテンツまたはデータを要求するための空間範囲クエリおよび応答フォーマット、オブジェクト、関係、およびアクティビティを記述するためのデータオントロジー、デバイス、場所、ユーザー、およびデータへの作成-取得-更新-削除アクセスを許可するための検証可能な資格認定および認証方法、法的、財務的、および物理的活動の表現と自動実行を可能にする人間と機械が読み取り可能な契約言語である。この標準は、Spatial Web Foundationによって開発され、標準化のためにlEEE P2874 Spatial Web, Architecture and Governance Working Groupに提供された基本文書と内容が同一である。"/>
    <x v="1"/>
    <s v="△"/>
    <s v="[観点1]_x000a_信頼性の属性に係る内容ではないため_x000a_[観点2]_x000a_空間ウェブプロトコルに係る仕様を定義_x000a_[観点3]_x000a_空間ウェブプロトコル関連"/>
    <s v="#293が最新版ドラフト（#289が以前のドラフト）_x000a_・lEEE P2874 Spatial Web, Architecture and Governance Working Groupに提出された文書と基本的に同じ（アブスト記載）"/>
    <s v="〇"/>
    <m/>
    <m/>
    <m/>
    <m/>
    <m/>
    <m/>
    <s v="P"/>
    <x v="0"/>
    <m/>
  </r>
  <r>
    <n v="294"/>
    <x v="2"/>
    <s v="IEEE Unapproved Draft Std P1636/D1.6, Mar 2008"/>
    <s v="IEEE Draft Trial-Use Standard for Software Interface for Maintenance Information Collection and Analysis"/>
    <x v="0"/>
    <x v="3"/>
    <s v="AIシステム全体"/>
    <s v="-"/>
    <x v="2"/>
    <s v="共通"/>
    <s v="自動テスト環境 (AI-ESTATE)"/>
    <s v="IEEE Draft Trial-Use Standard for Software Interface for Maintenance Information Collection and Analysis"/>
    <s v="メンテナンス情報の収集と分析のためのソフトウェアインターフェイスに関するIEEEドラフトトライアル使用標準"/>
    <s v="implementation independent specification for a software interface to information systems containing data pertinent to the diagnosis and maintenance of complex systems consisting of hardware, software, or any combination thereof. These interfaces will support service definitions for creating application programming interfaces (API) for the access, exchange, and analysis of historical diagnostic and maintenance information. The standard will use the information models of IEEE Std 1232-2002 - Artificial Intelligence Exchange and Service Tie to All Test Environments (AI-ESTATE) as a foundation."/>
    <s v="ハードウェア、ソフトウェア、またはそれらの任意の組合せで構成される複雑なシステムの診断および保守に関連するデータを含む情報システムへのソフトウェア・インタフェースの実装に依存しない仕様。これらのインタフェースは、過去の診断および保守情報へのアクセス、交換および分析のためのアプリケーション・プログラミング・インタフェース(API)を作成するためのサービス定義をサポートします。この標準では、基盤としてIEEE Std 1232-2002-Artificial Intelligence Exchange and Service Tie to All Test Environments(AI-ESTION)の情報モデルを使用します。"/>
    <x v="1"/>
    <s v="△"/>
    <s v="[観点1]_x000a_信頼性の属性に係る内容ではないため_x000a_[観点2]_x000a_API生成に係るシステム仕様を定義_x000a_[観点3]_x000a_ソフトウェア・インタフェース、API関連"/>
    <s v="-"/>
    <s v="〇"/>
    <m/>
    <m/>
    <m/>
    <m/>
    <m/>
    <m/>
    <s v="P"/>
    <x v="0"/>
    <m/>
  </r>
  <r>
    <n v="295"/>
    <x v="2"/>
    <s v="IEEE P3154/D1.4, December 2023"/>
    <s v="IEEE Approved Draft Recommended Practice for the Application of Knowledge Graphs for Talent Services"/>
    <x v="0"/>
    <x v="3"/>
    <s v="モデル"/>
    <s v="-"/>
    <x v="1"/>
    <s v="教育・金融・人材"/>
    <s v="知識グラフ"/>
    <s v="IEEE Approved Draft Recommended Practice for the Application of Knowledge Graphs for Talent Services"/>
    <s v="タレントサービスのための知識グラフの適用に関するIEEE承認の推奨プラクティス草案"/>
    <s v="Talent is critically important for the success of companies, so a large number of talent services have developed over time. Institutions and enterprises are now implementing knowledge graph technology as part of Artificial Intelligence systems to provide more accurate and interpretable intelligent talent services. This recommended practice assists developers in constructing knowledge graphs in the field of talent services more efficiently and consistently. In addition, it provides a general implementation method for institutions and enterprises to use knowledge graphs in different application scenarios, such as talent recruitment and development."/>
    <s v="企業の成功には人材が非常に重要であるため、多くの人材サービスが時間の経過とともに発展してきた。機関や企業は現在、より正確で解釈可能な知的人材サービスを提供するために、人工知能システムの一部として知識グラフ技術を実装している。この推奨されるプラクティスは、開発者が人材サービスの分野で知識グラフをより効率的かつ一貫して構築するのに役立つ。さらに、機関や企業が、人材の採用や開発などのさまざまなアプリケーションシナリオで知識グラフを使用するための一般的な実装方法を提供する。"/>
    <x v="1"/>
    <s v="△"/>
    <s v="[観点1]_x000a_信頼性の属性に係る内容ではないため_x000a_[観点2]_x000a_知識グラフの実装方法に係る内容_x000a_[観点3]_x000a_人材サービス向け"/>
    <s v="#295が最新ドラフト（#286、#296が以前のバージョン）"/>
    <s v="〇"/>
    <m/>
    <m/>
    <m/>
    <m/>
    <m/>
    <m/>
    <s v="P"/>
    <x v="0"/>
    <m/>
  </r>
  <r>
    <n v="296"/>
    <x v="2"/>
    <s v="P3154/D1.2, October 2023"/>
    <s v="IEEE Draft Recommended Practice for the Application of Knowledge Graphs for Talent Services"/>
    <x v="0"/>
    <x v="3"/>
    <s v="モデル"/>
    <s v="-"/>
    <x v="1"/>
    <s v="教育・金融・人材"/>
    <s v="知識グラフ"/>
    <s v="IEEE Draft Recommended Practice for the Application of Knowledge Graphs for Talent Services"/>
    <s v="タレントサービスのための知識グラフの適用に関するIEEEドラフト推奨プラクティス"/>
    <s v="Talent is critically important for the success of companies, so a large number of talent services have developed over time. Institutions and enterprises are now implementing knowledge graph technology as part of Artificial Intelligence systems to provide more accurate and interpretable intelligent talent services. This recommended practice assists developers in constructing knowledge graphs in the field of talent services more efficiently and consistently. In addition, it provides a general implementation method for institutions and enterprises to use knowledge graphs in different application scenarios, such as talent recruitment and development."/>
    <s v="企業の成功には人材が非常に重要であるため、多くの人材サービスが時間の経過とともに発展してきた。機関や企業は現在、より正確で解釈可能な知的人材サービスを提供するために、人工知能システムの一部として知識グラフ技術を実装している。この推奨されるプラクティスは、開発者が人材サービスの分野で知識グラフをより効率的かつ一貫して構築するのに役立つ。さらに、機関や企業が、人材の採用や開発などのさまざまなアプリケーションシナリオで知識グラフを使用するための一般的な実装方法を提供する。"/>
    <x v="0"/>
    <s v="×"/>
    <s v="[観点1]_x000a_信頼性の属性に係る内容ではないため_x000a_[観点2]_x000a_知識グラフの実装方法に係る内容_x000a_[観点3]_x000a_人材サービス向け"/>
    <s v="#295が最新ドラフト（#286、#296が以前のバージョン）"/>
    <s v="〇"/>
    <m/>
    <m/>
    <m/>
    <m/>
    <m/>
    <m/>
    <s v="P"/>
    <x v="0"/>
    <m/>
  </r>
  <r>
    <n v="297"/>
    <x v="3"/>
    <s v="IEC Technology and Market Outlook Paper Artificial intelligence generated content:2025"/>
    <s v="Artificial intelligence generated content (AIGC): Industry insights and exploring the future"/>
    <x v="0"/>
    <x v="0"/>
    <s v="-"/>
    <s v="-"/>
    <x v="0"/>
    <s v="共通"/>
    <s v="生成AI (AIGC)"/>
    <s v="Artificial intelligence generated content (AIGC): Industry insights and exploring the future"/>
    <s v="人工知能生成コンテンツ（AIGC）：_x000a_業界の洞察と未来の探求"/>
    <s v="Artificial intelligence (AI) has become a defining force of the 21st century, reshaping industries, economies, and daily life. From personalized healthcare to autonomous systems and intelligent infrastructure, AI’s relevance today is both pervasive and profound. AI-generated content (AIGC) – once a secondary focus – has re-emerged as a pivotal area of focus with vast creative and commercial potential._x000a__x000a_This IEC technology and market outlook paper (TMOP) offers a timely and strategic examination of AIGC’s trajectory, and its evolution from the 1950s to the present. Mentioning key breakthroughs such as ChatGPT and DeepSeek-R1, the paper highlights that recent innovations mark tremendous leaps in multimodal interaction, content generation, and reasoning efficiency – laying the groundwork for future exploration of artificial general intelligence (AGI)._x000a__x000a_The paper offers an overview of the AIGC model architecture, training and fine-tuning techniques, and its potential for industry applications. The paper highlights AIGC’s expanding role across sectors including smart cities, intelligent manufacturing, logistics, healthcare, and embodied intelligence. It also addresses critical challenges: data quality and compliance, infrastructure demands, energy consumption, and ethical and regulatory oversight._x000a__x000a_By systematically examining these aspects, the paper offers valuable insights and strategic recommendations to investors, policymakers, industry leaders, and technology developers._x000a__x000a_This TMOP has been prepared by the IEC AIGC project team, comprising members from a variety of organizations, universities, research institutes and industry associations, working under the IEC Market Strategy Board (MSB)._x000a__x000a_This TMOP is available for free download."/>
    <s v="人工知能（AI）は21世紀を代表する技術となり、産業構造、経済活動、日常生活に大きな変革をもたらしている。AI生成コンテンツ（AIGC）は、創造性と商業性の両面で著しい可能性を持つ分野として再び重要性を高めている。_x000a_本IEC技術・市場アウトルック（TMOP）は、1950年代から現在までのAIGCの発展を俯瞰し、ChatGPTやDeepSeek-R1などの主要な技術的転換点を取り上げつつ、マルチモーダル対話、コンテンツ生成、推論効率の向上といった最近の進展が汎用人工知能（AGI）への道筋を形作っていることを示している。_x000a_本書は、AIGCのモデルアーキテクチャ、学習・微調整手法、産業への応用可能性を整理し、スマートシティ、インテリジェント製造、物流、医療、エンボディドAIなど、多様な分野における活用拡大を指摘している。また、データ品質とコンプライアンス、インフラ要件、エネルギー消費、倫理・規制といった主要課題も明確化している。_x000a_これらの分析を通じて、投資家、政策立案者、企業リーダー、技術開発者に対し、AIGCの将来を見据えた有用な洞察と戦略的示唆を提供するものである。_x000a_本TMOPは、IECマーケット戦略ボード（MSB）の下、企業、大学、研究機関、業界団体のメンバーで構成されるIEC AIGCプロジェクトチームによって作成された。TMOPは無料でダウンロード可能である。"/>
    <x v="1"/>
    <s v="〇"/>
    <s v="[観点1]～[観点3]_x000a_AIが生成するコンテンツが産業に及ぼす影響可能性の展望（Outlook)と関連する主要な課題_x000a_"/>
    <s v="-"/>
    <s v="〇"/>
    <m/>
    <m/>
    <m/>
    <m/>
    <m/>
    <m/>
    <s v="Outlook Paper"/>
    <x v="1"/>
    <m/>
  </r>
  <r>
    <n v="298"/>
    <x v="3"/>
    <s v="IEC White Paper AI:2018"/>
    <s v="Artificial intelligence across industries"/>
    <x v="0"/>
    <x v="0"/>
    <s v="-"/>
    <s v="-"/>
    <x v="0"/>
    <s v="共通"/>
    <s v="組織ガバナンス"/>
    <s v="Artificial intelligence across industries"/>
    <s v="人工知能 産業横断的な展望"/>
    <s v="Artificial intelligence (AI) is continuously making inroads into domains previously reserved to humans. Robots support workers in the manufacturing sector; digital assistants automate office tasks; intelligent appliances order food based on owners’ preferences or control lighting and temperature in the home in preparation of their arrival. Increasingly sophisticated algorithms have the potential to help address some of humanity’s biggest challenges. They also bring about a number of risks and threats that businesses, governments and policy makers need to understand and tackle carefully._x000a__x000a_This white paper sets the scene for understanding where AI stands today and the outlook for the next 5 to 10 years. Taking an industrial perspective, it discusses in more detail: smart homes, intelligent manufacturing, smart transportation/self-driving vehicles, and the energy sector._x000a__x000a_It covers current technological capabilities and provides a detailed description of some of the major existing and future challenges related to safety, security, privacy, trust and ethics that AI will have to address at the international level. AI will become one of the core technologies across many different industries and standardization will play a critical role in shaping its future."/>
    <s v="人工知能（AI）は、人間が担ってきた領域へと着実に進出している。製造現場ではロボットが作業者を支援し、デジタルアシスタントはオフィス業務を自動化する。家庭では、知能化された家電が所有者の嗜好に基づいて食品を注文したり、帰宅に合わせて照明や温度を自動制御したりする。高度化するアルゴリズムは、人類が直面する大きな課題の解決に寄与する可能性を持つ一方、企業、政府、政策立案者が慎重に理解し対処すべきリスクや脅威も伴っている。_x000a_本ホワイトペーパーは、AIの現在地と今後5〜10年の展望を示すものである。産業的観点から、スマートホーム、インテリジェント製造、スマート交通／自動運転車、エネルギー分野について詳細に論じている。_x000a_本書は現在の技術的能力を整理し、安全性、セキュリティ、プライバシー、信頼性、倫理といった国際的に対処すべき主要課題についても詳述している。AIは多様な産業の基盤技術となることが確実であり、標準化はその未来を形作るうえで極めて重要な役割を果たすことになる。"/>
    <x v="1"/>
    <s v="〇"/>
    <s v="[観点1]～[観点3]_x000a_AIが産業観点で及ぼす影響のホワイトペーパー_x000a_"/>
    <s v="-"/>
    <s v="〇"/>
    <m/>
    <m/>
    <m/>
    <m/>
    <m/>
    <m/>
    <s v="WhitePaper"/>
    <x v="1"/>
    <m/>
  </r>
  <r>
    <n v="299"/>
    <x v="3"/>
    <s v="IEC 62243:2012"/>
    <s v="Artificial Intelligence Exchange and Service Tie to All Test Environments (AI-ESTATE)"/>
    <x v="0"/>
    <x v="1"/>
    <s v="-"/>
    <s v="技術プロセス"/>
    <x v="2"/>
    <s v="共通"/>
    <s v="自動テスト環境 (AI-ESTATE)"/>
    <s v="Artificial Intelligence Exchange and Service Tie to All Test Environments (AI-ESTATE)"/>
    <s v="AI-ESTATE：全試験環境向けAI交換・サービス規格"/>
    <s v="IEC 62243:2012(E) defines formal specifications for supporting system diagnosis. These specifications support the exchange and processing of diagnostic information and the control of diagnostic processes. Diagnostic processes include, but are not limited to, testability analysis, diagnosability assessment, diagnostic reasoning, maintenance support, and diagnostic maturation."/>
    <s v="IEC 62243:2012(E) は、システム診断を支援するための正式な仕様を定義している。これらの仕様は、診断情報の交換および処理、ならびに診断プロセスの制御を可能にするものである。診断プロセスには、テスタビリティ分析、診断可能性評価、診断推論、保守支援、診断の高度化などが含まれるが、これらに限定されるものではない。"/>
    <x v="1"/>
    <s v="〇"/>
    <s v="[観点1]_x000a_信頼性の属性に係る内容ではないため_x000a_[観点2]_x000a_システム診断の仕様を定義しているため_x000a_[観点3]_x000a_AI-ESTATEに係るもの"/>
    <s v="【参考情報】_x000a_・Publishされたのが2012年_x000a_・Artificial Intelligenceとついているが、当時のAIは、ルールベースで、MLやDLを使う昨今のAIではない（90年代に主流の推論・知識処理をベース）_x000a_・システム診断（diagnostics）の表現・交換・処理を標準化_x000a_・故障診断・テスタビリティ解析・保全支援を効率化するための標準"/>
    <s v="△"/>
    <s v="1.IEC. “IEC Webstore Preview Document）”. IEC Webstore.（参照2026-02-20）_x000a__x000a_2.IEEE. “62243-2012 - IEC 62243:2012 (E) (IEEE Std 1232-2010 ...)”. IEEE Xplore. 2012-07-16.（参照2026-02-20）"/>
    <s v="https://webstore.iec.ch/en/iec_catalog/product/preview/?id=L3B1Yi9wZGYvcHJldmlldy9pbmZvX2llYzYyMjQze2VkMi4wfWVuLnBkZg=="/>
    <s v="https://ieeexplore.ieee.org/document/6228492"/>
    <m/>
    <m/>
    <m/>
    <s v="なし"/>
    <x v="0"/>
    <m/>
  </r>
  <r>
    <n v="300"/>
    <x v="3"/>
    <s v="IEC SRD 63416:2023"/>
    <s v="Ethical considerations of artificial intelligence (AI) when applied in the active assisted living (AAL) context"/>
    <x v="8"/>
    <x v="0"/>
    <s v="-"/>
    <s v="-"/>
    <x v="1"/>
    <s v="共通"/>
    <s v="心理的影響 / 福祉"/>
    <s v="Ethical considerations of artificial intelligence (AI) when applied in the active assisted living (AAL) context"/>
    <s v="アクティブ介護支援（AAL）にAIを導入する際の倫理的課題_x000a_※Active Assisted Living (AAL)"/>
    <s v="IEC SRD 63416:2023 describes ethical considerations that are relevant when developing AAL systems and AAL services._x000a_This document covers AAL-specific issues related to AI that supplement those ethical considerations already addressed in other AI documents. Examples include the WHO and OECD principles of AI and those of the High-Level Expert Group on Artificial Intelligence set up by the European Commission._x000a_This document analyses whether these frameworks for the governance of AI are sufficient to meet the requirements of the AAL environment and in particular to meet the needs of AAL care recipients._x000a_The objective of the ethical assessment is to create concrete and clear ethical guidelines that can be used as checklists in AAL service and system platform design, development and implementation."/>
    <s v="IEC SRD 63416:2023 は、AAL（Active Assisted Living）システムおよびサービスの開発において関連する倫理的考慮事項を示している。本書は、既存のAI関連文書で既に扱われている倫理的視点を補完する形で、AAL 特有のAI関連課題を取り上げている。具体例としては、WHOやOECDによるAI原則、欧州委員会のハイレベル専門家グループが策定したAI原則などが挙げられる。_x000a_本書は、これらAIガバナンス枠組みがAAL環境の要件、特にAALのケア受給者のニーズを十分に満たしているかを分析している。倫理的評価の目的は、AALサービスおよびシステムプラットフォームの設計、開発、実装においてチェックリストとして活用できる、具体的かつ明確な倫理ガイドラインを策定することである。"/>
    <x v="1"/>
    <s v="〇"/>
    <s v="[観点1]_x000a_倫理に係る内容_x000a_[観点2]_x000a_AIガバナンスの枠組みがAAL（Active Assisted Living)の要件を満たしているか評価をした事例であるため_x000a_[観点3]_x000a_介護業界向けのもの"/>
    <s v="-"/>
    <s v="〇"/>
    <m/>
    <m/>
    <m/>
    <m/>
    <m/>
    <m/>
    <s v="SRD"/>
    <x v="0"/>
    <m/>
  </r>
  <r>
    <n v="301"/>
    <x v="3"/>
    <s v="IEC TR 63468:2023"/>
    <s v="Nuclear facilities - Instrumentation and control, and electrical power systems - Artificial Intelligence applications"/>
    <x v="0"/>
    <x v="0"/>
    <s v="-"/>
    <s v="-"/>
    <x v="1"/>
    <s v="産業・社会インフラ"/>
    <s v="原子力施設応用 / 安全性"/>
    <s v="Nuclear facilities - Instrumentation and control, and electrical power systems - Artificial Intelligence applications"/>
    <s v="原子力施設の計装・制御および電力システムにおけるAI応用"/>
    <s v="IEC TR 63468:2023 overviews the fundamentals of artificial intelligence (AI) as it could potentially be applied within nuclear facilities and identifies proven or potential applications, with the objective to foster better understanding and adoption of AI technologies within such facilities. With the objective of supporting future standard development work of IEC SC 45A in this technical area, this document takes the initiative to propose a structure for SC 45A standard series on nuclear AI applications and recommends setting up a new dedicated working group to be responsible for and coordinate standard development efforts in this particular area, taking into account its cross-cutting nature."/>
    <s v="IEC TR 63468:2023 は、人工知能（AI）の基本概念を、原子力施設における適用可能性という観点から概説するとともに、実証済みまたは将来的に有望な応用例を示すことで、原子力施設におけるAI技術の理解と導入を促進することを目的としている。_x000a_本書は、IEC SC 45A による今後の標準化作業を支援する観点から、原子力分野におけるAI応用に関する SC 45A の標準シリーズ構造を提案している。また、この分野が複数領域にまたがる性質を有することを踏まえ、当該標準化作業を統括する新たな専門ワーキンググループの設置を推奨している。"/>
    <x v="1"/>
    <s v="〇"/>
    <s v="[観点1]_x000a_信頼性の属性に係る内容ではないため_x000a_[観点2]_x000a_ユースケースであるため_x000a_[観点3]_x000a_原子力施設（エネルギー業界）向けのもの"/>
    <s v="-"/>
    <s v="〇"/>
    <m/>
    <m/>
    <m/>
    <m/>
    <m/>
    <m/>
    <s v="TR"/>
    <x v="0"/>
    <m/>
  </r>
  <r>
    <n v="302"/>
    <x v="3"/>
    <s v="IEC White Paper Safety in the future:2020"/>
    <s v="Safety in the future"/>
    <x v="6"/>
    <x v="0"/>
    <s v="-"/>
    <s v="-"/>
    <x v="0"/>
    <s v="共通"/>
    <s v="組織ガバナンス"/>
    <s v="Safety in the future"/>
    <s v="未来の安全"/>
    <s v="Advanced robotics, artificial intelligence, the Internet of Things are transforming how humans and electrotechnical systems interconnect. With the introduction of new technologies, it is critically important to ensure that human safety remains at the centre of the human-machine relationship._x000a__x000a_Each year, several million workers are injured on the job. Aside from the economic cost, this is the source of immeasurable suffering that is largely preventable._x000a__x000a_Using real-life examples, this white paper addresses safety in the future by exploring current social trends and initiatives as well as projects that are pioneering innovative safety solutions. All of them are based on the concept that safety will be integral to systems in which humans and machines closely interface. The paper also introduces a collaborative framework – the tripartite system for safety – which offers a systematic approach to examining key safety elements._x000a__x000a_Bringing these safety concepts to fruition will require significant standardization efforts to mitigate challenges related to decision-making involving machines and humans._x000a__x000a_The white paper formulates recommendations both of a general nature as well as to the IEC community._x000a__x000a_The white paper was developed by the IEC Market Strategy Board (MSB) safety in the future project team, directed by Dr Kazuhiko Tsutsumi, MSB Convenor, Mitsubishi Electric Corporation, with major contributions from the lead project partner, Dr Coen van Gulijk, TNO, the Netherlands._x000a__x000a_This IEC White Paper is available for free download."/>
    <s v="先進ロボティクス、人工知能、IoT（Internet of Things）の普及により、人間と電気電子システムの関係性は大きく変容している。こうした新技術が導入される中で、人間の安全を人間‐機械インタラクションの中心に据えることは極めて重要である。_x000a_毎年、数百万の労働者が業務中に負傷しており、経済的損失のみならず、本来防ぎ得る甚大な苦痛が生じている。_x000a_本ホワイトペーパーは、実例を交えながら、現在の社会動向、関連イニシアティブ、革新的な安全ソリューションを先導するプロジェクトを検討し、未来の安全のあり方を論じている。これらはいずれも、人間と機械が密接に連携するシステムにおいて、安全が不可欠な要素となるという考え方に基づいている。また、本書は主要な安全要素を体系的に検討するための協働枠組みとして、「三者構成の安全システム（tripartite system for safety）」を紹介している。_x000a_こうした安全概念を実現するためには、人間と機械の意思決定に関わる課題を軽減するための、相応の標準化作業が不可欠である。_x000a_本ホワイトペーパーは、一般的提言に加え、IECコミュニティに向けた具体的な推奨事項も示している。_x000a_本ホワイトペーパーは、IECマーケット戦略ボード（MSB）の「未来の安全」プロジェクトチームによって作成された。チームは、三菱電機株式会社の堤 一彦博士（MSBコンビーナー）の指揮の下、主要プロジェクトパートナーであるオランダTNOの Coen van Gulijk 博士の貢献を得て編成された。_x000a_このIECホワイトペーパーは無料でダウンロード可能である。"/>
    <x v="1"/>
    <s v="〇"/>
    <s v="[観点1]～[観点3]_x000a_安全性に係るホワイトペーパー_x000a_"/>
    <s v="-"/>
    <s v="〇"/>
    <m/>
    <m/>
    <m/>
    <m/>
    <m/>
    <m/>
    <s v="WhitePaper"/>
    <x v="1"/>
    <m/>
  </r>
  <r>
    <n v="303"/>
    <x v="0"/>
    <s v="ISO/IEC NP 13249-11"/>
    <s v="Information technology — Database languages — SQL multimedia and application packages"/>
    <x v="0"/>
    <x v="3"/>
    <s v="データ"/>
    <s v="-"/>
    <x v="0"/>
    <m/>
    <m/>
    <s v="Information technology — Database languages — SQL multimedia and application packages"/>
    <s v="情報技術 — データベース言語 — SQLマルチメディアおよびアプリケーションパッケージ"/>
    <s v="ISO/IEC 13249-1:2016 defines a number of packages of generic data types and table structures common to various kinds of data used in multimedia and application areas, to enable that data to be stored and manipulated in an SQL database. The package in each subject area is defined as a part of ISO/IEC 13249._x000a__x000a_ISO/IEC 13249-1:2016 defines those concepts, notations and conventions that are common to two or more other parts of ISO/IEC 13249. In particular, it describes the way parts of ISO/IEC 9075 are used to define the user-defined types and their behaviour and views as a representation of table structures appropriate to each subject area."/>
    <s v="ISO/IEC 13249-1:2016は、マルチメディアおよびアプリケーション分野で使用されるさまざまな種類のデータに共通する一般的なデータ型とテーブル構造のパッケージを定義している。これにより、そのデータがSQLデータベースに保存され、操作できるようになっている。各主題領域のパッケージは、ISO/IEC 13249の一部として定義されている。_x000a__x000a_ISO/IEC 13249-1:2016は、ISO/IEC 13249の他の2つ以上の部分に共通する概念、表記法、および慣習を定義している。特に、ISO/IEC 9075の部分がどのように使用され、ユーザー定義型およびその動作、ならびに各主題領域に適したテーブル構造の表現としてのビューを定義するかについて説明している。"/>
    <x v="1"/>
    <s v="△"/>
    <s v="[観点1]_x000a_信頼性の属性に係る内容ではないため_x000a_[観点2]_x000a_データ型とデータ構造のパッケージ_x000a_[観点3]_x000a_特定の業界や技術に限定したものではないため"/>
    <s v="ISO文書で＃303~305の3件はDeepLearningをキーワード検索した文書を追加したもの。"/>
    <m/>
    <m/>
    <m/>
    <m/>
    <m/>
    <m/>
    <m/>
    <s v="NP"/>
    <x v="0"/>
    <m/>
  </r>
  <r>
    <n v="304"/>
    <x v="0"/>
    <s v="ISO/CD TS 22577"/>
    <s v="Intelligent transport systems — Nomadic and mobile devices — In-vehicle passenger monitoring and care services using deep learning technology"/>
    <x v="0"/>
    <x v="3"/>
    <s v="モデル"/>
    <s v="-"/>
    <x v="1"/>
    <m/>
    <m/>
    <s v="Intelligent transport systems — Nomadic and mobile devices — In-vehicle passenger monitoring and care services using deep learning technology"/>
    <s v="インテリジェント交通システム — ノマディックおよびモバイルデバイス — 深層学習技術を用いた車両内の乗客監視およびケアサービス"/>
    <s v="This document defines the in-vehicle devices include nomadic device supported in-vehicle passengers monitoring and care services and specifies general information and use-cases for providing this service based on deep learning model. This system comprises a nomadic device, an in-vehicle autonomous device, a cloud-based server, and an emergency response center that leverages advanced deep-learning algorithms. This document contains algorithm for monitoring and supporting services, segregating them into urgent aid and convenience assistance categories. In addition, this document also delivers the detection and management of health-related emergencies and the observation of passenger well-being through automated recognition and communication of critical situations. Additionally, it facilitates the transmission of physiological distress and discomfort incidents to the emergency response center, followed by the coordinated deployment of safety personnel. The advocated technology encompasses a synergistic network of ITS-Stations, featuring an in-vehicle device, cloud infrastructure, and an emergency response center. This service performs deep learning through in-vehicle devices equipped with vision sensors, depth cameras, infrared thermal cameras, identifies and responds to critical passenger events, forwards real-time video and/or image data to cloud servers, and performs emergency response through communications networks. Moreover, it regularly updates on passenger conditions to the emergency response center. The cloud server performs uploading and deciphering the contextual imagery and categorizing it through deep learning techniques. Subsequently, the emergency response center performs an emergency protocol initiation. This document defines the in-vehicle devices include nomadic device supported in-vehicle passengers monitoring and care services and specifies general information and use-cases for providing this service based on deep learning model. This system comprises a nomadic device, an in-vehicle autonomous device, a cloud-based server, and an emergency response center that leverages advanced deep-learning algorithms. This document contains algorithm for monitoring and supporting services, segregating them into urgent aid and convenience assistance categories. In addition, this document also delivers the detection and management of health-related emergencies and the observation of passenger well-being through automated recognition and communication of critical situations. Additionally, it facilitates the transmission of physiological distress and discomfort incidents to the emergency response center, followed by the coordinated deployment of safety personnel. The advocated technology encompasses a synergistic network of ITS-Stations, featuring an in-vehicle device, cloud infrastructure, and an emergency response center. This service performs deep learning through in-vehicle devices equipped with vision sensors, depth cameras, infrared thermal cameras, identifies and responds to critical passenger events, forwards real-time video and/or image data to cloud servers, and performs emergency response through communications networks. Moreover, it regularly updates on passenger conditions to the emergency response center. The cloud server performs uploading and deciphering the contextual imagery and categorizing it through deep learning techniques. Subsequently, the emergency response center performs an emergency protocol initiation"/>
    <s v="この文書は、車両内のデバイスを定義しており、ノマディックデバイスを含む車両内の乗客監視およびケアサービスをサポートし、深層学習モデルに基づいてこのサービスを提供するための一般的な情報とユースケースを指定している。このシステムは、ノマディックデバイス、車両内の自律デバイス、クラウドベースのサーバー、および高度な深層学習アルゴリズムを活用する緊急対応センターで構成されている。この文書には、サービスを監視およびサポートするためのアルゴリズムが含まれており、それらを緊急援助と便利な支援のカテゴリに分けている。さらに、この文書は、健康関連の緊急事態の検出と管理、および重要な状況の自動認識と通信を通じた乗客の健康状態の観察を提供している。また、生理的な苦痛や不快感の事象を緊急対応センターに送信し、安全要員の調整された展開を促進している。提唱されている技術は、車両内デバイス、クラウドインフラストラクチャ、および緊急対応センターを特徴とするITSステーションの相乗的ネットワークを包含している。このサービスは、視覚センサー、深度カメラ、赤外線サーマルカメラを搭載した車両内デバイスを通じて深層学習を実行し、重要な乗客イベントを特定して応答し、リアルタイムのビデオおよび/または画像データをクラウドサーバーに転送し、通信ネットワークを通じて緊急対応を実施している。さらに、乗客の状態を定期的に緊急対応センターに更新している。クラウドサーバーは、文脈に応じた画像をアップロードし、解読し、深層学習技術を通じて分類を行っている。その後、緊急対応センターは緊急プロトコルの開始を実施している。この文書は、車両内のデバイスを定義しており、ノマディックデバイスを含む車両内の乗客監視およびケアサービスをサポートし、深層学習モデルに基づいてこのサービスを提供するための一般的な情報とユースケースを指定している。このシステムは、ノマディックデバイス、車両内の自律デバイス、クラウドベースのサーバー、および高度な深層学習アルゴリズムを活用する緊急対応センターで構成されている。この文書には、サービスを監視およびサポートするためのアルゴリズムが含まれており、それらを緊急援助と便利な支援のカテゴリに分けている。さらに、この文書は、健康関連の緊急事態の検出と管理、および重要な状況の自動認識と通信を通じた乗客の健康状態の観察を提供している。また、生理的な苦痛や不快感の事象を緊急対応センターに送信し、安全要員の調整された展開を促進している。提唱されている技術は、車両内デバイス、クラウドインフラストラクチャ、および緊急対応センターを特徴とするITSステーションの相乗的ネットワークを包含している。このサービスは、視覚センサー、深度カメラ、赤外線サーマルカメラを搭載した車両内デバイスを通じて深層学習を実行し、重要な乗客イベントを特定して応答し、リアルタイムのビデオおよび/または画像データをクラウドサーバーに転送し、通信ネットワークを通じて緊急対応を実施している。さらに、乗客の状態を定期的に緊急対応センターに更新している。クラウドサーバーは、文脈に応じた画像をアップロードし、解読し、深層学習技術を通じて分類を行っている。その後、緊急対応センターは緊急プロトコルの開始を実施している。"/>
    <x v="1"/>
    <s v="△"/>
    <s v="[観点1]_x000a_信頼性の属性に係る内容ではないため_x000a_[観点2]_x000a_深層学習に係るアルゴリズムを含む_x000a_[観点3]_x000a_自動車・輸送業界向け"/>
    <s v="ISO文書で＃303~305の3件はDeepLearningをキーワード検索した文書を追加したもの。"/>
    <m/>
    <m/>
    <m/>
    <m/>
    <m/>
    <m/>
    <m/>
    <s v="CD"/>
    <x v="0"/>
    <m/>
  </r>
  <r>
    <n v="305"/>
    <x v="0"/>
    <s v="ISO/IEC WD 25959"/>
    <s v="Information security, cybersecurity and privacy protection — Application of attack potential to deep learning-based technology"/>
    <x v="2"/>
    <x v="1"/>
    <s v="-"/>
    <s v="リスク管理"/>
    <x v="0"/>
    <m/>
    <m/>
    <s v="Information security, cybersecurity and privacy protection — Application of attack potential to deep learning-based technology"/>
    <s v="情報セキュリティ、サイバーセキュリティおよびプライバシー保護 — 攻撃可能性の深層学習技術への応用"/>
    <s v="This standard defines an attack potential table for deep learning-based image recognition that can be used for various areas such as face recognition, autonomous driving and video surveillance. Although primarily intended for such applications, this standard may be used in other fields where desired."/>
    <s v="この規格は、顔認識、自動運転、ビデオ監視などのさまざまな分野で使用できる、深層学習ベースの画像認識に対する攻撃潜在能力の表を定義している。主にこれらの用途を対象としてるが、必要に応じて他の分野でも使用することができる。"/>
    <x v="1"/>
    <s v="△"/>
    <s v="[観点1]_x000a_セキュリティ及びプライバシー保護が目的_x000a_[観点2]_x000a_攻撃潜在能力への対応_x000a_[観点3]_x000a_特定の業界や技術に限定したものではないため"/>
    <s v="・ISO文書で＃303~305の3件はDeepLearningをキーワード検索した文書を追加したもの。"/>
    <m/>
    <m/>
    <m/>
    <m/>
    <m/>
    <m/>
    <m/>
    <s v="WD"/>
    <x v="0"/>
    <m/>
  </r>
  <r>
    <n v="306"/>
    <x v="2"/>
    <s v="IEEE P2841/D2, April 2022"/>
    <s v="IEEE Draft Framework and Process for Deep Learning Evaluation"/>
    <x v="4"/>
    <x v="1"/>
    <s v="-"/>
    <s v="品質評価プロセス"/>
    <x v="0"/>
    <m/>
    <m/>
    <s v="IEEE Draft Framework and Process for Deep Learning Evaluation"/>
    <s v="深層学習評価のためのフレームワークおよびプロセス（ドラフト）"/>
    <s v="The recommendations on evaluating and improving algorithm reliability for shortening the development cycle of deep learning algorithms and improving the quality of software systems based on deep learning algorithms are defined in this document. An assessment index system and corresponding assessment process are specified in this document."/>
    <s v="本書は、深層学習アルゴリズムの開発サイクルを短縮し、深層学習アルゴリズムに基づくソフトウェアシステムの品質を向上させるための、アルゴリズム信頼性の評価および改善に関する推奨事項を定義するものである。さらに、評価指標体系とそれに対応する評価プロセスを規定するものである。"/>
    <x v="1"/>
    <s v="△"/>
    <s v="[観点1]_x000a_深層学習を用いたシステムの品質向上_x000a_[観点2]_x000a_深層学習を用いたシステムの品質向上のための評価プロセス_x000a_[観点3]_x000a_特定の業界や技術に限定したものではないため"/>
    <s v="・IEEE文書で＃306~322はDeepLearningをキーワード検索した文書を追加したもの。"/>
    <m/>
    <m/>
    <m/>
    <m/>
    <m/>
    <m/>
    <m/>
    <s v="D"/>
    <x v="0"/>
    <m/>
  </r>
  <r>
    <n v="307"/>
    <x v="2"/>
    <s v="IEEE P2941.2/D2.0, April 2023"/>
    <s v="IEEE Draft Standard for Application Programming Interface (API) of Deep Learning Inference Engine"/>
    <x v="0"/>
    <x v="3"/>
    <s v="システム"/>
    <s v="-"/>
    <x v="0"/>
    <m/>
    <m/>
    <s v="IEEE Draft Standard for Application Programming Interface (API) of Deep Learning Inference Engine"/>
    <s v="深層学習推論エンジンのアプリケーション・プログラミング・インタフェース（API）に関するドラフト標準"/>
    <s v="A set of application programming interfaces (APIs) that is aimed at breaking down the barriers between different deep learning (DL) inference engines and applications is defined in this standard. The APIs are comprised of functional interfaces including parameter reading, model compilation optimization, operator registration, thread management, input/output data acquisition, inference instance creation, and inference execution."/>
    <s v="本標準は、異なる深層学習（DL）推論エンジンとアプリケーション間の障壁を取り除くことを目的としたアプリケーション・プログラミング・インタフェース（API）の集合を定義するものである。当該APIは、パラメータ読み取り、モデルのコンパイル最適化、演算子登録、スレッド管理、入出力データ取得、推論インスタンス生成、推論実行といった機能インタフェースから構成されるものである。"/>
    <x v="0"/>
    <s v="×"/>
    <s v="[観点1]_x000a_信頼性の属性に係る内容ではないため_x000a_[観点2]_x000a_APIの集合の定義_x000a_[観点3]_x000a_特定の業界や技術に限定したものではないため"/>
    <s v="・IEEE文書で＃306~322はDeepLearningをキーワード検索した文書を追加したもの。_x000a_・#310が最新版ドラフト（#307がドラフト以前のバージョン）"/>
    <m/>
    <m/>
    <m/>
    <m/>
    <m/>
    <m/>
    <m/>
    <s v="D"/>
    <x v="0"/>
    <m/>
  </r>
  <r>
    <n v="308"/>
    <x v="2"/>
    <s v="IEEE Std 3378-2025"/>
    <s v="IEEE Standard for Framework and Process for Large-Scale Deep Learning Model Evaluation"/>
    <x v="4"/>
    <x v="3"/>
    <s v="モデル"/>
    <s v="-"/>
    <x v="0"/>
    <m/>
    <m/>
    <s v="IEEE Standard for Framework and Process for Large-Scale Deep Learning Model Evaluation"/>
    <s v="大規模深層学習モデル評価のためのフレームワークおよびプロセスに関するIEEE標準"/>
    <s v="The tasks that large-scale deep learning models can support are specified in this standard. The evaluation metrics and evaluation requirements of large-scale deep learning models are addressed in this standard."/>
    <s v="本標準は、大規模深層学習モデルが支援し得るタスクを規定するものである。また、大規模深層学習モデルの評価指標および評価要件についても定めるものである。"/>
    <x v="1"/>
    <s v="〇"/>
    <s v="[観点1]_x000a_深層学習モデルのタスクと評価_x000a_[観点2]_x000a_深層学習モデルのタスクと評価_x000a_[観点3]_x000a_特定の業界や技術に限定したものではないため"/>
    <s v="・IEEE文書で＃306~322はDeepLearningをキーワード検索した文書を追加したもの。_x000a_・#308が承認版（#309、#313が以前のドラフト）"/>
    <m/>
    <m/>
    <m/>
    <m/>
    <m/>
    <m/>
    <m/>
    <s v="Std"/>
    <x v="0"/>
    <m/>
  </r>
  <r>
    <n v="309"/>
    <x v="2"/>
    <s v="IEEE P3378/D4, May 2025"/>
    <s v="IEEE Draft Standard for Framework and Process for Large-Scale Deep Learning Model Evaluation"/>
    <x v="4"/>
    <x v="3"/>
    <s v="モデル"/>
    <s v="-"/>
    <x v="0"/>
    <m/>
    <m/>
    <s v="IEEE Draft Standard for Framework and Process for Large-Scale Deep Learning Model Evaluation"/>
    <s v="大規模深層学習モデル評価のためのフレームワークおよびプロセスに関するドラフト標準"/>
    <s v="The tasks that large-scale deep learning models can support are specified in this standard. The evaluation metrics and evaluation requirements of large-scale deep learning models are addressed in this standard."/>
    <s v="本標準は、大規模深層学習モデルが支援し得るタスクを規定するものである。また、大規模深層学習モデルの評価指標および評価要件についても定めるものである。"/>
    <x v="0"/>
    <s v="×"/>
    <s v="[観点1]_x000a_深層学習モデルのタスクと評価_x000a_[観点2]_x000a_深層学習モデルのタスクと評価_x000a_[観点3]_x000a_特定の業界や技術に限定したものではないため"/>
    <s v="・IEEE文書で＃306~322はDeepLearningをキーワード検索した文書を追加したもの。_x000a_・#308が承認版（#309、#313が以前のドラフト）"/>
    <m/>
    <m/>
    <m/>
    <m/>
    <m/>
    <m/>
    <m/>
    <s v="D"/>
    <x v="0"/>
    <m/>
  </r>
  <r>
    <n v="310"/>
    <x v="2"/>
    <s v="IEEE P2941.2/D3, July 2023"/>
    <s v="IEEE Draft Standard for Application Programming Interface (API) of Deep Learning Inference Engine"/>
    <x v="0"/>
    <x v="3"/>
    <s v="システム"/>
    <s v="-"/>
    <x v="0"/>
    <m/>
    <m/>
    <s v="IEEE Draft Standard for Application Programming Interface (API) of Deep Learning Inference Engine"/>
    <s v="深層学習推論エンジンのアプリケーション・プログラミング・インタフェース（API）に関するドラフト標準"/>
    <s v="A set of application programming interfaces (APIs) that is aimed at breaking down the barriers between different deep learning (DL) inference engines and applications is defined in this standard. The APIs are comprised of functional interfaces including parameter reading, model compilation optimization, operator registration, thread management, input/output data acquisition, inference instance creation, and inference execution."/>
    <s v="本標準は、異なる深層学習（DL）推論エンジンとアプリケーション間の障壁を取り除くことを目的としたアプリケーション・プログラミング・インタフェース（API）の集合を定義するものである。当該APIは、パラメータ読み取り、モデルのコンパイル最適化、演算子登録、スレッド管理、入出力データ取得、推論インスタンス生成、推論実行といった機能インタフェースから構成されるものである。"/>
    <x v="1"/>
    <s v="△"/>
    <s v="[観点1]_x000a_信頼性の属性に係る内容ではないため_x000a_[観点2]_x000a_APIの集合の定義_x000a_[観点3]_x000a_特定の業界や技術に限定したものではないため"/>
    <s v="・IEEE文書で＃306~322はDeepLearningをキーワード検索した文書を追加したもの。_x000a_・#310が最新版ドラフト（#307がドラフト以前のバージョン）"/>
    <m/>
    <m/>
    <m/>
    <m/>
    <m/>
    <m/>
    <m/>
    <s v="D"/>
    <x v="0"/>
    <m/>
  </r>
  <r>
    <n v="311"/>
    <x v="2"/>
    <s v="IEEE Std 3333.1.3-2022"/>
    <s v="IEEE Standard for the Deep Learning-Based Assessment of Visual Experience Based on Human Factors"/>
    <x v="4"/>
    <x v="1"/>
    <s v="-"/>
    <s v="品質評価プロセス"/>
    <x v="2"/>
    <m/>
    <m/>
    <s v="IEEE Standard for the Deep Learning-Based Assessment of Visual Experience Based on Human Factors"/>
    <s v="人間要因に基づく視覚体験の深層学習ベース評価に関するIEEE標準"/>
    <s v="Measuring quality of experience (QoE) aims to explore the factors that contribute to a user perceptual experience including human, system, and context factors. Since QoE stems from human interaction with various devices, the estimation should be started by investigating the mechanism of human visual perception. Therefore, measuring QoE is still a challenging task. In this standard, QoE assessment is categorized into two subcategories which are perceptual quality and virtual reality (VR) cybersickness. In addition, deep learning models considering human factors for various QoE assessments are covered, along with a reliable subjective test methodology and a database construction procedure."/>
    <s v="QoE（体験品質）の測定は、利用者の知覚的体験に寄与する要因（人間、システム、コンテキスト要因）を解明することを目的とするものである。QoEは各種デバイスとの人間の相互作用に由来するため、その推定は人間の視覚知覚メカニズムの調査から始めるべきである。ゆえに、QoEの測定は依然として困難な課題である。本標準では、QoE評価を知覚品質と仮想現実（VR）サイバーシックネスの二つの下位カテゴリに分類するものである。さらに、各種QoE評価において人間要因を考慮した深層学習モデル、信頼できる主観評価手法、データベース構築手順を包含するものである。"/>
    <x v="1"/>
    <s v="〇"/>
    <s v="[観点1]_x000a_QoE（体験品質）の評価_x000a_[観点2]_x000a_品質評価プロセス_x000a_[観点3]_x000a_QoE（体験品質）の評価向け"/>
    <s v="・IEEE文書で＃306~322はDeepLearningをキーワード検索した文書を追加したもの。_x000a_・#311が承認済の最新版（#312、#314、#315が以前のバージョン又はドラフト）"/>
    <m/>
    <m/>
    <m/>
    <m/>
    <m/>
    <m/>
    <m/>
    <s v="Std"/>
    <x v="0"/>
    <m/>
  </r>
  <r>
    <n v="312"/>
    <x v="2"/>
    <s v="IEEE P3333.1.3/D2, August 2021"/>
    <s v="IEEE Draft Standard for the Deep Learning-Based Assessment of Visual Experience Based on Human Factors"/>
    <x v="4"/>
    <x v="1"/>
    <s v="-"/>
    <s v="品質評価プロセス"/>
    <x v="2"/>
    <m/>
    <m/>
    <s v="IEEE Draft Standard for the Deep Learning-Based Assessment of Visual Experience Based on Human Factors"/>
    <s v="人間要因に基づく視覚体験の深層学習ベース評価に関するドラフト標準"/>
    <s v="Measuring quality of experience (QoE) aims to explore the factors that contribute to a user perceptual experience including human, system, and context factors. Since QoE stems from human interaction with various devices, the estimation should be started by investigating the mechanism of human visual perception. Therefore, measuring QoE is still a challenging task. In this standard, QoE assessment is categorized into two subcategories which are perceptual quality and virtual reality (VR) cybersickness. In addition, deep learning models considering human factors for various QoE assessments are covered, along with a reliable subjective test methodology and a database construction procedure."/>
    <s v="QoE（体験品質）の測定は、利用者の知覚的体験に寄与する要因（人間、システム、コンテキスト要因）を解明することを目的とするものである。QoEは各種デバイスとの人間の相互作用に由来するため、その推定は人間の視覚知覚メカニズムの調査から始めるべきである。ゆえに、QoEの測定は依然として困難な課題である。本標準では、QoE評価を知覚品質と仮想現実（VR）サイバーシックネスの二つの下位カテゴリに分類するものである。さらに、各種QoE評価において人間要因を考慮した深層学習モデル、信頼できる主観評価手法、データベース構築手順を包含するものである。"/>
    <x v="0"/>
    <s v="×"/>
    <s v="[観点1]_x000a_QoE（体験品質）の評価_x000a_[観点2]_x000a_品質評価プロセス_x000a_[観点3]_x000a_QoE（体験品質）の評価向け"/>
    <s v="・IEEE文書で＃306~322はDeepLearningをキーワード検索した文書を追加したもの。_x000a_・#311が承認済の最新版（#312、#314、#315が以前のバージョン又はドラフト）"/>
    <m/>
    <m/>
    <m/>
    <m/>
    <m/>
    <m/>
    <m/>
    <s v="D"/>
    <x v="0"/>
    <m/>
  </r>
  <r>
    <n v="313"/>
    <x v="2"/>
    <s v="IEEE P3378/D6, May 2025"/>
    <s v="IEEE Approved Draft Standard for Framework and Process for Large-Scale Deep Learning Model Evaluation"/>
    <x v="4"/>
    <x v="3"/>
    <s v="モデル"/>
    <s v="-"/>
    <x v="0"/>
    <m/>
    <m/>
    <s v="IEEE Approved Draft Standard for Framework and Process for Large-Scale Deep Learning Model Evaluation"/>
    <s v="大規模深層学習モデル評価のためのフレームワークおよびプロセスに関する承認ドラフト標準"/>
    <s v="The tasks that large-scale deep learning models can support are specified in this standard. The evaluation metrics and evaluation requirements of large-scale deep learning models are addressed in this standard."/>
    <s v="本標準は、大規模深層学習モデルが支援し得るタスクを規定するものである。また、大規模深層学習モデルの評価指標および評価要件についても定めるものである。"/>
    <x v="0"/>
    <s v="×"/>
    <s v="[観点1]_x000a_深層学習モデルのタスクと評価_x000a_[観点2]_x000a_深層学習モデルのタスクと評価_x000a_[観点3]_x000a_特定の業界や技術に限定したものではないため"/>
    <s v="・IEEE文書で＃306~322はDeepLearningをキーワード検索した文書を追加したもの。_x000a_・#308が承認版（#309、#313が以前のドラフト）"/>
    <m/>
    <m/>
    <m/>
    <m/>
    <m/>
    <m/>
    <m/>
    <s v="D"/>
    <x v="0"/>
    <m/>
  </r>
  <r>
    <n v="314"/>
    <x v="2"/>
    <s v="IEEE P3333.1.3/D4, December 2021"/>
    <s v="IEEE Approved Draft Standard for the Deep Learning-Based Assessment of Visual Experience Based on Human Factors"/>
    <x v="4"/>
    <x v="1"/>
    <s v="-"/>
    <s v="品質評価プロセス"/>
    <x v="2"/>
    <m/>
    <m/>
    <s v="IEEE Approved Draft Standard for the Deep Learning-Based Assessment of Visual Experience Based on Human Factors"/>
    <s v="人間要因に基づく視覚体験の深層学習ベース評価に関する承認ドラフト標準"/>
    <s v="Measuring quality of experience (QoE) aims to explore the factors that contribute to a user perceptual experience including human, system, and context factors. Since QoE stems from human interaction with various devices, the estimation should be started by investigating the mechanism of human visual perception. Therefore, measuring QoE is still a challenging task. In this standard, QoE assessment is categorized into two subcategories which are perceptual quality and virtual reality (VR) cybersickness. In addition, deep learning models considering human factors for various QoE assessments are covered, along with a reliable subjective test methodology and a database construction procedure."/>
    <s v="QoE（体験品質）の測定は、利用者の知覚的体験に寄与する要因（人間、システム、コンテキスト要因）を解明することを目的とするものである。QoEは各種デバイスとの人間の相互作用に由来するため、その推定は人間の視覚知覚メカニズムの調査から始めるべきである。ゆえに、QoEの測定は依然として困難な課題である。本標準では、QoE評価を知覚品質と仮想現実（VR）サイバーシックネスの二つの下位カテゴリに分類するものである。さらに、各種QoE評価において人間要因を考慮した深層学習モデル、信頼できる主観評価手法、データベース構築手順を包含するものである。"/>
    <x v="0"/>
    <s v="×"/>
    <s v="[観点1]_x000a_QoE（体験品質）の評価_x000a_[観点2]_x000a_品質評価プロセス_x000a_[観点3]_x000a_QoE（体験品質）の評価向け"/>
    <s v="・IEEE文書で＃306~322はDeepLearningをキーワード検索した文書を追加したもの。_x000a_・#311が承認済の最新版（#312、#314、#315が以前のバージョン又はドラフト）"/>
    <m/>
    <m/>
    <m/>
    <m/>
    <m/>
    <m/>
    <m/>
    <s v="D"/>
    <x v="0"/>
    <m/>
  </r>
  <r>
    <n v="315"/>
    <x v="2"/>
    <s v="P3333.1.3/D3, November 2021"/>
    <s v="IEEE Draft Standard for the Deep Learning-Based Assessment of Visual Experience Based on Human Factors"/>
    <x v="4"/>
    <x v="1"/>
    <s v="-"/>
    <s v="品質評価プロセス"/>
    <x v="2"/>
    <m/>
    <m/>
    <s v="IEEE Draft Standard for the Deep Learning-Based Assessment of Visual Experience Based on Human Factors"/>
    <s v="人間要因に基づく視覚体験の深層学習ベース評価に関するドラフト標準"/>
    <s v="Measuring quality of experience (QoE) aims to explore the factors that contribute to a user perceptual experience including human, system, and context factors. Since QoE stems from human interaction with various devices, the estimation should be started by investigating the mechanism of human visual perception. Therefore, measuring QoE is still a challenging task. In this standard, QoE assessment is categorized into two subcategories which are perceptual quality and virtual reality (VR) cybersickness. In addition, deep learning models considering human factors for various QoE assessments are covered, along with a reliable subjective test methodology and a database construction procedure."/>
    <s v="QoE（体験品質）の測定は、利用者の知覚的体験に寄与する要因（人間、システム、コンテキスト要因）を解明することを目的とするものである。QoEは各種デバイスとの人間の相互作用に由来するため、その推定は人間の視覚知覚メカニズムの調査から始めるべきである。ゆえに、QoEの測定は依然として困難な課題である。本標準では、QoE評価を知覚品質と仮想現実（VR）サイバーシックネスの二つの下位カテゴリに分類するものである。さらに、各種QoE評価において人間要因を考慮した深層学習モデル、信頼できる主観評価手法、データベース構築手順を包含するものである。"/>
    <x v="0"/>
    <s v="×"/>
    <s v="[観点1]_x000a_QoE（体験品質）の評価_x000a_[観点2]_x000a_品質評価プロセス_x000a_[観点3]_x000a_QoE（体験品質）の評価向け"/>
    <s v="・IEEE文書で＃306~322はDeepLearningをキーワード検索した文書を追加したもの。_x000a_・#311が承認済の最新版（#312、#314、#315が以前のバージョン又はドラフト）"/>
    <m/>
    <m/>
    <m/>
    <m/>
    <m/>
    <m/>
    <m/>
    <s v="D"/>
    <x v="0"/>
    <m/>
  </r>
  <r>
    <n v="316"/>
    <x v="2"/>
    <s v="IEEE P3482/D3.4, December 2025"/>
    <s v="IEEE Draft Standard for Technical Requirements for Modeling and Control of Three Dimensional Digital Human Based on Machine Learning Models"/>
    <x v="0"/>
    <x v="1"/>
    <s v="-"/>
    <s v="技術プロセス"/>
    <x v="2"/>
    <m/>
    <m/>
    <s v="IEEE Draft Standard for Technical Requirements for Modeling and Control of Three Dimensional Digital Human Based on Machine Learning Models"/>
    <s v="機械学習モデルに基づく三次元デジタルヒューマンのモデリングおよび制御に関する技術要件のドラフト標準"/>
    <s v="This standard aims to formulate technical requirements for 3D digital human modeling and control, covering the full process specifications from modeling methods to control technology, while helping ensure the interoperability of data formats and cross-platform compatibility. This standard refers to existing international standards, the latest academic research and industry practices, and combines the actual needs of 3D digital human technology to propose a set of general and efficient technical frameworks. Through this standard, developers and industry stakeholders can lower the technical threshold, accelerate the innovation and popularization of 3D digital humans, and promote the coordinated development of related technologies on a global scale."/>
    <s v="本標準は、三次元デジタルヒューマンのモデリングおよび制御に関する技術要件を策定することを目的とするものである。モデリング手法から制御技術に至るプロセス仕様を網羅し、データ形式の相互運用性およびクロスプラットフォーム互換性の確保を支援するものである。本標準は既存の国際標準、最新の学術研究および産業実務を参照し、3Dデジタルヒューマン技術の実際のニーズを踏まえて、一般的で効率的な技術フレームワークを提示するものである。これにより、開発者および関係者は技術的ハードルを下げ、3Dデジタルヒューマンの革新と普及を加速し、関連技術の協調的発展を促進するものである。"/>
    <x v="1"/>
    <s v="△"/>
    <s v="[観点1]_x000a_信頼性の属性に係る内容ではないため_x000a_[観点2]_x000a_モデリングから制御までの技術的な対応を定義_x000a_[観点3]_x000a_3次元デジタルヒューマン向け"/>
    <s v="・IEEE文書で＃306~322はDeepLearningをキーワード検索した文書を追加したもの。"/>
    <m/>
    <m/>
    <m/>
    <m/>
    <m/>
    <m/>
    <m/>
    <s v="D"/>
    <x v="0"/>
    <m/>
  </r>
  <r>
    <n v="317"/>
    <x v="2"/>
    <s v="IEEE P3333.1.2/D5, December 2023"/>
    <s v="IEEE Approved Draft Standard for the Perceptual Quality Assessment of Three Dimensional (3D), Ultra High Definition (UHD) and High Dynamic Range (HDR) Contents"/>
    <x v="4"/>
    <x v="1"/>
    <s v="-"/>
    <s v="品質評価プロセス"/>
    <x v="2"/>
    <m/>
    <m/>
    <s v="IEEE Approved Draft Standard for the Perceptual Quality Assessment of Three Dimensional (3D), Ultra High Definition (UHD) and High Dynamic Range (HDR) Contents"/>
    <s v="三次元（3D）、超高精細（UHD）、高ダイナミックレンジ（HDR）コンテンツの知覚品質評価に関する承認ドラフト標準"/>
    <s v="The world is witnessing a rapid advance in stereoscopic 3D (S3D), and ultra-high definition (UHD) technology. As a result, there is a need for accurate, quality, and visual comfort assessment techniques to foster the display device industry, as well as signal processing areas. Thorough assessments with respect to the human visual system (HVS) for S3D and UHD contents are presented in this standard. Moreover, several image and video databases are also publicly provided for any research purpose."/>
    <s v="世界は立体3D（S3D）および超高精細（UHD）技術の急速な進展を目撃しているところである。その結果、表示装置産業ならびに信号処理分野の発展を促進するため、正確な品質および視覚的快適性の評価技術が求められている。本標準では、人間視覚系（HVS）に関する詳細な評価を S3D および UHD コンテンツに対して提示するものである。さらに、研究目的で利用可能な複数の画像・動画データベースを提供するものである。"/>
    <x v="1"/>
    <s v="△"/>
    <s v="[観点1]_x000a_3Dと超高精細（UHD)の品質評価_x000a_[観点2]_x000a_3Dと超高精細（UHD)の品質評価_x000a_[観点3]_x000a_3Dと超高精細（UHD)向け"/>
    <s v="・IEEE文書で＃306~322はDeepLearningをキーワード検索した文書を追加したもの。_x000a_・#318が最新の承認済標準（#317、#319、#321は以前のバージョン又はドラフト）"/>
    <m/>
    <m/>
    <m/>
    <m/>
    <m/>
    <m/>
    <m/>
    <s v="D"/>
    <x v="0"/>
    <m/>
  </r>
  <r>
    <n v="318"/>
    <x v="2"/>
    <s v="IEEE Std 3333.1.2-2024 (Revision of IEEE Std 3333.1.2-2017) - Redline"/>
    <s v="IEEE Standard for the Perceptual Quality Assessment of Three Dimensional (3D), Ultra-High Definition (UHD) and High Dynamic Range (HDR) Contents - Redline"/>
    <x v="4"/>
    <x v="1"/>
    <s v="-"/>
    <s v="品質評価プロセス"/>
    <x v="2"/>
    <m/>
    <m/>
    <s v="IEEE Standard for the Perceptual Quality Assessment of Three Dimensional (3D), Ultra-High Definition (UHD) and High Dynamic Range (HDR) Contents - Redline"/>
    <s v="三次元（3D）、超高精細（UHD）、高ダイナミックレンジ（HDR）コンテンツの知覚品質評価に関するIEEE標準―レッドライン版"/>
    <s v="The world is witnessing a rapid advance in stereoscopic 3D (S3D), and ultra-high definition (UHD) technology. As a result, there is a need for accurate, quality, and visual comfort assessment techniques to foster the display device industry, as well as signal processing areas. Thorough assessments with respect to the human visual system (HVS) for S3D and UHD contents are presented in this standard. Moreover, several image and video databases are also publicly provided for any research purpose."/>
    <s v="世界は立体3D（S3D）および超高精細（UHD）技術の急速な進展を目撃しているところである。その結果、表示装置産業ならびに信号処理分野の発展を促進するため、正確な品質および視覚的快適性の評価技術が求められている。本標準では、人間視覚系（HVS）に関する詳細な評価を S3D および UHD コンテンツに対して提示するものである。さらに、研究目的で利用可能な複数の画像・動画データベースを提供するものである。"/>
    <x v="1"/>
    <s v="〇"/>
    <s v="[観点1]_x000a_3Dと超高精細（UHD)の品質評価_x000a_[観点2]_x000a_3Dと超高精細（UHD)の品質評価_x000a_[観点3]_x000a_3Dと超高精細（UHD)向け"/>
    <s v="・IEEE文書で＃306~322はDeepLearningをキーワード検索した文書を追加したもの。_x000a_・#318が最新の承認済標準（#317、#319、#321は以前のバージョン又はドラフト）"/>
    <m/>
    <m/>
    <m/>
    <m/>
    <m/>
    <m/>
    <m/>
    <s v="Std"/>
    <x v="0"/>
    <m/>
  </r>
  <r>
    <n v="319"/>
    <x v="2"/>
    <s v="IEEE P3333.1.2/D4, December 2023"/>
    <s v="IEEE Draft Standard for the Perceptual Quality Assessment of Three Dimensional (3D), Ultra High Definition (UHD) and High Dynamic Range (HDR) Contents"/>
    <x v="4"/>
    <x v="1"/>
    <s v="-"/>
    <s v="品質評価プロセス"/>
    <x v="2"/>
    <m/>
    <m/>
    <s v="IEEE Draft Standard for the Perceptual Quality Assessment of Three Dimensional (3D), Ultra High Definition (UHD) and High Dynamic Range (HDR) Contents"/>
    <s v="三次元（3D）、超高精細（UHD）、高ダイナミックレンジ（HDR）コンテンツの知覚品質評価に関するドラフト標準"/>
    <s v="The world is witnessing a rapid advance in stereoscopic 3D (S3D), and ultra-high definition (UHD) technology. As a result, there is a need for accurate, quality, and visual comfort assessment techniques to foster the display device industry, as well as signal processing areas. Thorough assessments with respect to the human visual system (HVS) for S3D and UHD contents are presented in this standard. Moreover, several image and video databases are also publicly provided for any research purpose."/>
    <s v="世界は立体3D（S3D）および超高精細（UHD）技術の急速な進展を目撃しているところである。その結果、表示装置産業ならびに信号処理分野の発展を促進するため、正確な品質および視覚的快適性の評価技術が求められている。本標準では、人間視覚系（HVS）に関する詳細な評価を S3D および UHD コンテンツに対して提示するものである。さらに、研究目的で利用可能な複数の画像・動画データベースを提供するものである。"/>
    <x v="1"/>
    <s v="△"/>
    <s v="[観点1]_x000a_3Dと超高精細（UHD)の品質評価_x000a_[観点2]_x000a_3Dと超高精細（UHD)の品質評価_x000a_[観点3]_x000a_3Dと超高精細（UHD)向け"/>
    <s v="・IEEE文書で＃306~322はDeepLearningをキーワード検索した文書を追加したもの。_x000a_・#318が最新の承認済標準（#317、#319、#321は以前のバージョン又はドラフト）"/>
    <m/>
    <m/>
    <m/>
    <m/>
    <m/>
    <m/>
    <m/>
    <s v="D"/>
    <x v="0"/>
    <m/>
  </r>
  <r>
    <n v="320"/>
    <x v="2"/>
    <s v="IEEE P3333.1.1/D3, September 2023"/>
    <s v="IEEE Draft Standard for Quality of Experience (QoE) and Visual-Comfort Assessments of Three-Dimensional (3D) Contents Based on Psychophysical Studies"/>
    <x v="4"/>
    <x v="1"/>
    <s v="-"/>
    <s v="品質評価プロセス"/>
    <x v="2"/>
    <m/>
    <m/>
    <s v="IEEE Draft Standard for Quality of Experience (QoE) and Visual-Comfort Assessments of Three-Dimensional (3D) Contents Based on Psychophysical Studies"/>
    <s v="心理物理学的研究に基づく三次元（3D）コンテンツのQoEおよび視覚的快適性評価に関するドラフト標準"/>
    <s v="As the supply and demand for 3D technologies grows, the development of accurate quality assessment techniques is necessary to develop the industries of the 3D display devices and signal processing engines. Underlying principles and statistical characteristics of 3D contents based on human visual system (HVS) are described in this standard. In addition, the reliable 3D subjective assessment methodology that covers the characteristics of human perception, display mechanism, and viewing environment is introduced in this document."/>
    <s v="3D 技術の需要と供給が拡大するにつれて、3D 表示デバイスおよび信号処理エンジン産業を発展させるためには、正確な品質評価技術の開発が必要である。本標準では、人間視覚系（HVS）に基づく 3D コンテンツの基本原理および統計的特性について説明するものである。さらに、本書では、人間の知覚、表示メカニズム、視聴環境の特性を網羅する信頼性の高い 3D 主観評価手法を紹介するものである。"/>
    <x v="1"/>
    <s v="△"/>
    <s v="[観点1]_x000a_3D表示デバイスの品質評価_x000a_[観点2]_x000a_3D表示デバイスの品質評価_x000a_[観点3]_x000a_3D表示デバイスの品質評価"/>
    <s v="・IEEE文書で＃306~322はDeepLearningをキーワード検索した文書を追加したもの。_x000a_・#320がドラフトの最新版（#322は以前のバージョン）"/>
    <m/>
    <m/>
    <m/>
    <m/>
    <m/>
    <m/>
    <m/>
    <s v="D"/>
    <x v="0"/>
    <m/>
  </r>
  <r>
    <n v="321"/>
    <x v="2"/>
    <s v="IEEE P3333.1.2/D3, April 2022"/>
    <s v="IEEE Draft Standard for the Perceptual Quality Assessment of Three Dimensional (3D), Ultra High Definition (UHD) and High Dynamic Range (HDR) Contents"/>
    <x v="4"/>
    <x v="1"/>
    <s v="-"/>
    <s v="品質評価プロセス"/>
    <x v="2"/>
    <m/>
    <m/>
    <s v="IEEE Draft Standard for the Perceptual Quality Assessment of Three Dimensional (3D), Ultra High Definition (UHD) and High Dynamic Range (HDR) Contents"/>
    <s v="三次元（3D）、超高精細（UHD）、高ダイナミックレンジ（HDR）コンテンツの知覚品質評価に関するドラフト標準"/>
    <s v="The world is witnessing a rapid advance in stereoscopic 3D (S3D), and ultra-high definition (UHD) technology. As a result, there is a need for accurate, quality, and visual comfort assessment techniques to foster the display device industry, as well as signal processing areas. Thorough assessments with respect to the human visual system (HVS) for S3D and UHD contents are presented in this standard. Moreover, several image and video databases are also publicly provided for any research purpose."/>
    <s v="世界は立体3D（S3D）および超高精細（UHD）技術の急速な進展を目撃しているところである。その結果、表示装置産業ならびに信号処理分野の発展を促進するため、正確な品質および視覚的快適性の評価技術が求められている。本標準では、人間視覚系（HVS）に関する詳細な評価を S3D および UHD コンテンツに対して提示するものである。さらに、研究目的で利用可能な複数の画像・動画データベースを提供するものである。"/>
    <x v="1"/>
    <s v="△"/>
    <s v="[観点1]_x000a_3Dと超高精細（UHD)の品質評価_x000a_[観点2]_x000a_3Dと超高精細（UHD)の品質評価_x000a_[観点3]_x000a_3Dと超高精細（UHD)向け"/>
    <s v="・IEEE文書で＃306~322はDeepLearningをキーワード検索した文書を追加したもの。_x000a_・#318が最新の承認済標準（#317、#319、#321は以前のバージョン又はドラフト）"/>
    <m/>
    <m/>
    <m/>
    <m/>
    <m/>
    <m/>
    <m/>
    <s v="D"/>
    <x v="0"/>
    <m/>
  </r>
  <r>
    <n v="322"/>
    <x v="2"/>
    <s v="IEEE P3333.1.1/D2, May 2022"/>
    <s v="IEEE Draft Standard for Quality of Experience (QoE) and Visual-Comfort Assessments of Three-Dimensional (3D) Contents Based on Psychophysical Studies"/>
    <x v="4"/>
    <x v="1"/>
    <s v="-"/>
    <s v="品質評価プロセス"/>
    <x v="2"/>
    <m/>
    <m/>
    <s v="IEEE Draft Standard for Quality of Experience (QoE) and Visual-Comfort Assessments of Three-Dimensional (3D) Contents Based on Psychophysical Studies"/>
    <s v="心理物理学的研究に基づく三次元（3D）コンテンツのQoEおよび視覚的快適性評価に関するドラフト標準"/>
    <s v="As the supply and demand for 3D technologies grows, the development of accurate quality assessment techniques is necessary to develop the industries of the 3D display devices and signal processing engines. Underlying principles and statistical characteristics of 3D contents based on human visual system (HVS) are described in this standard. In addition, the reliable 3D subjective assessment methodology that covers the characteristics of human perception, display mechanism, and viewing environment is introduced in this document."/>
    <s v="3D 技術の需要と供給が拡大するにつれて、3D 表示デバイスおよび信号処理エンジン産業を発展させるためには、正確な品質評価技術の開発が必要である。本標準では、人間視覚系（HVS）に基づく 3D コンテンツの基本原理および統計的特性について説明するものである。さらに、本書では、人間の知覚、表示メカニズム、視聴環境の特性を網羅する信頼性の高い 3D 主観評価手法を提示するものである。"/>
    <x v="1"/>
    <s v="△"/>
    <s v="[観点1]_x000a_3D表示デバイスの品質評価_x000a_[観点2]_x000a_3D表示デバイスの品質評価_x000a_[観点3]_x000a_3D表示デバイスの品質評価"/>
    <s v="・IEEE文書で＃306~322はDeepLearningをキーワード検索した文書を追加したもの。_x000a_・#320がドラフトの最新版（#322は以前のバージョン）"/>
    <m/>
    <m/>
    <m/>
    <m/>
    <m/>
    <m/>
    <m/>
    <s v="D"/>
    <x v="0"/>
    <m/>
  </r>
  <r>
    <n v="323"/>
    <x v="2"/>
    <s v="IEEE P2976 (Active PAR)"/>
    <s v="Standard for XAI – eXplainable Artificial Intelligence – for Achieving Clarity and Interoperability of AI Systems Design"/>
    <x v="7"/>
    <x v="3"/>
    <s v="システム"/>
    <s v="-"/>
    <x v="0"/>
    <m/>
    <m/>
    <s v="Standard for XAI – eXplainable Artificial Intelligence – for Achieving Clarity and Interoperability of AI Systems Design"/>
    <s v="説明可能な人工知能（XAI）の要件と分類に関する標準"/>
    <s v="This standard defines mandatory and optional requirements and constraints that need to be satisfied for an AI method, algorithm, application or system to be recognized as explainable. Both partially explainable and fully or strongly explainable methods, algorithms and systems are defined. XML Schema are also defined."/>
    <s v="本標準は、AIの方法、アルゴリズム、アプリケーションまたはシステムが説明可能であると認められるために満たすべき必須および任意の要件・制約を定義するものである。部分的に説明可能なものから、完全または強く説明可能なものまでの定義を与える。また、XMLスキーマについても定義するものである。"/>
    <x v="1"/>
    <s v="△"/>
    <s v="[観点1]_x000a_AIシステムが説明可能性を確保するための要件_x000a_[観点2]_x000a_AIシステムが説明可能性を確保するための要件[観点3]_x000a_特定の業界や技術に限定したものではないため"/>
    <s v="・IEEE文書で＃323~333はAI関連文書を追加したもの_x000a_・ステータス：プロジェクト認可済み文書（PAR)で、ドラフト作成の前段階"/>
    <m/>
    <m/>
    <m/>
    <m/>
    <m/>
    <m/>
    <m/>
    <s v="P"/>
    <x v="0"/>
    <m/>
  </r>
  <r>
    <n v="324"/>
    <x v="2"/>
    <s v="IEEE P3338 (Active PAR)"/>
    <s v="Guide for Framework for Data Contribution Evaluation in Federated Machine Learning "/>
    <x v="4"/>
    <x v="3"/>
    <s v="データ"/>
    <s v="-"/>
    <x v="0"/>
    <m/>
    <m/>
    <s v="Guide for Framework for Data Contribution Evaluation in Federated Machine Learning "/>
    <s v="フェデレーテッド機械学習におけるデータ貢献評価のためのフレームワーク・ガイド"/>
    <s v="This guide provides data contribution measurement methods for federated machine learning. The document provides guidance with respect to data trading feasibility for federated machine learning. The guide describes three main aspects: 1) Framework for data contribution evaluation of federated machine learning, 2) specific scenario under data contribution, 3) measurement methods for data contribution of federated machine learning."/>
    <s v="本ガイドは、フェデレーテッド機械学習におけるデータ貢献の測定方法を提供するものである。データ取引の実現可能性に関する指針を与え、1) データ貢献評価のフレームワーク、2) データ貢献下の具体的シナリオ、3) データ貢献の測定方法の三点を記述するものである。"/>
    <x v="1"/>
    <s v="△"/>
    <s v="[観点1]_x000a_データの貢献評価_x000a_[観点2]_x000a_データの貢献評価_x000a_[観点3]_x000a_特定の業界や技術に限定したものではないため"/>
    <s v="・IEEE文書で＃323~333はAI関連文書を追加したもの。_x000a_・ステータス：プロジェクト認可済み文書（PAR)で、ドラフト作成の前段階"/>
    <m/>
    <m/>
    <m/>
    <m/>
    <m/>
    <m/>
    <m/>
    <s v="P"/>
    <x v="0"/>
    <m/>
  </r>
  <r>
    <n v="325"/>
    <x v="2"/>
    <s v="IEEE P7006 (Withdrawn)"/>
    <s v="IEEE Standards Project for Personal Data AI Agent Working Group"/>
    <x v="0"/>
    <x v="3"/>
    <s v="システム"/>
    <s v="-"/>
    <x v="2"/>
    <m/>
    <m/>
    <s v="IEEE Standards Project for Personal Data AI Agent Working Group"/>
    <s v="個人データAIエージェントに関するIEEE標準プロジェクト"/>
    <s v="Describes the technical elements required to create and grant access to a personalized Artificial Intelligence (AI) that will comprise inputs, learning, ethics, rules and values controlled by individuals."/>
    <s v="本プロジェクトは、個人が制御する入力、学習、倫理、規則、価値を備えるパーソナライズドAI（AIエージェント）を作成し、アクセスを付与するために必要な技術要素を記述するものである。"/>
    <x v="0"/>
    <s v="×"/>
    <s v="[観点1]_x000a_信頼性の属性に係る内容ではないため_x000a_[観点2]_x000a_パーソナライズされたAI_x000a_[観点3]_x000a_パーソナライズされたAI"/>
    <s v="・・IEEE文書で＃323~333はAI関連文書を追加したもの。_x000a_・ステータス：2021/10/27廃版のためカウント対象外とする"/>
    <m/>
    <m/>
    <m/>
    <m/>
    <m/>
    <m/>
    <m/>
    <s v="P"/>
    <x v="0"/>
    <m/>
  </r>
  <r>
    <n v="326"/>
    <x v="2"/>
    <s v="IEEE P3109 (Active PAR)"/>
    <s v="Standard for Arithmetic Formats for Machine Learning"/>
    <x v="0"/>
    <x v="3"/>
    <s v="データ"/>
    <s v="-"/>
    <x v="0"/>
    <m/>
    <m/>
    <s v="Standard for Arithmetic Formats for Machine Learning"/>
    <s v="機械学習向け算術形式に関する標準"/>
    <s v="This standard defines a binary arithmetic and data format for machine learning-optimized domains. It also specifies the default handling of exceptions occurring in this arithmetic. This standard provides a consistent and flexible arithmetic framework optimized for Machine Learning Systems (MLSs) in hardware and/or software implementations to minimize the work required to make MLSs interoperable with each other as well as other dependent systems. This standard is aligned with the IEEE Std 754-2019 Standard for Floating-Point Arithmetic."/>
    <s v="本標準は、機械学習に最適化された領域向けの2進算術およびデータ形式を定義するものである。さらに、当該算術で発生する例外の既定の扱いを規定する。ハードウェアまたはソフトウェア実装における機械学習システム間の相互運用を容易にする柔軟な算術フレームワークを提供するものである。IEEE Std 754-2019 浮動小数点算術標準に整合するものである。"/>
    <x v="1"/>
    <s v="△"/>
    <s v="[観点1]_x000a_信頼性の属性に係る内容ではないため_x000a_[観点2]_x000a_機械学習におけるデータ形式_x000a_[観点3]_x000a_特定の業界や技術に限定したものではないため"/>
    <s v="・IEEE文書で＃323~333はAI関連文書を追加したもの。_x000a_・ステータス：プロジェクト認可済み文書（PAR)で、ドラフト作成の前段階"/>
    <m/>
    <m/>
    <m/>
    <m/>
    <m/>
    <m/>
    <m/>
    <s v="P"/>
    <x v="0"/>
    <m/>
  </r>
  <r>
    <n v="327"/>
    <x v="2"/>
    <s v="IEEE P2975.1 (Active PAR)"/>
    <s v="Standard for Industrial Artificial Intelligence (AI) Data Attributes"/>
    <x v="1"/>
    <x v="3"/>
    <s v="データ"/>
    <s v="-"/>
    <x v="1"/>
    <m/>
    <m/>
    <s v="Standard for Industrial Artificial Intelligence (AI) Data Attributes"/>
    <s v="産業用人工知能（AI）データ属性に関する標準"/>
    <s v="This standard defines attributes related to industrial Artificial Intelligence (AI) data that facilitates the classification, association, and mapping towards value creation using data. The attributes include but are not limited to data source, type, ownership, sampling frequency, traceability, privacy attributes for modeling, sampling, shareability and its use in AI algorithms."/>
    <s v="本標準は、産業用人工知能（AI）に係るデータの分類・関連付け・価値創出に資する属性を定義するものである。属性には、データ源、種類、所有権、サンプリング周波数、トレーサビリティ、プライバシー属性、共有可能性、AIアルゴリズムでの利用等を含むものである。"/>
    <x v="1"/>
    <s v="△"/>
    <s v="[観点1]_x000a_信頼性の属性全般に係るもの_x000a_[観点2]_x000a_産業用人工知能向けのデータの属性_x000a_[観点3]_x000a_産業用人工知能向けのデータの属性"/>
    <s v="・IEEE文書で＃323~333はAI関連文書を追加したもの。_x000a_・ステータス：プロジェクト認可済み文書（PAR)で、ドラフト作成の前段階"/>
    <m/>
    <m/>
    <m/>
    <m/>
    <m/>
    <m/>
    <m/>
    <s v="P"/>
    <x v="0"/>
    <m/>
  </r>
  <r>
    <n v="328"/>
    <x v="2"/>
    <s v="P2975.2 (Active PAR)"/>
    <s v="Standard for Model Verification &amp; Validation of Industrial Artificial Intelligence Systems"/>
    <x v="4"/>
    <x v="3"/>
    <s v="モデル"/>
    <s v="-"/>
    <x v="1"/>
    <m/>
    <m/>
    <s v="Standard for Model Verification &amp; Validation of Industrial Artificial Intelligence Systems"/>
    <s v="産業用人工知能システムのモデル検証および妥当性確認に関する標準"/>
    <s v="This standard defines verification and validation requirements and constraints to be satisfied by Artificial Intelligence Deep learning models developed and used for process efficiencies, process optimization and automation in the manufacturing industry. The standard covers the requirements for model biases, model drift, articulation of the model judgement, and consistency of the results. It also covers the constraints on model parameters such as accuracy, under-fit or over-fit in model learning and precision."/>
    <s v="本標準は、製造業においてプロセス効率化、プロセス最適化および自動化のために開発・使用される人工知能のディープラーニングモデルが満たすべき検証および妥当性確認の要件と制約を定義するものである。また、本標準は、モデルのバイアス、モデルドリフト、モデル判断の説明、および結果の一貫性に関する要件を対象とするものである。さらに、精度、過学習または未学習、学習時の適合度など、モデルパラメータに関する制約についても扱うものである。"/>
    <x v="1"/>
    <s v="△"/>
    <s v="[観点1]_x000a_モデルの検証・妥当性に係るもの_x000a_[観点2]_x000a_モデルの検証・妥当性に係るもの_x000a_[観点3]_x000a_瀬尾zピグぴ、伊ぇ"/>
    <s v="・IEEE文書で＃323~333はAI関連文書を追加したもの。_x000a_・ステータス：プロジェクト認可済み文書（PAR)で、ドラフト作成の前段階"/>
    <m/>
    <m/>
    <m/>
    <m/>
    <m/>
    <m/>
    <m/>
    <s v="P"/>
    <x v="0"/>
    <m/>
  </r>
  <r>
    <n v="329"/>
    <x v="2"/>
    <s v="P2975.3(Active PAR)"/>
    <s v="Recommended Practice for Software Framework for Industrial Artificial Intelligence (AI) At-the-edge"/>
    <x v="0"/>
    <x v="3"/>
    <s v="システム"/>
    <s v="-"/>
    <x v="2"/>
    <m/>
    <m/>
    <s v="Recommended Practice for Software Framework for Industrial Artificial Intelligence (AI) At-the-edge"/>
    <s v="産業用人工知能（AI）エッジ処理向けソフトウェアフレームワークに関する推奨実務"/>
    <s v="This recommended practice describes a software framework for industrial AI at-the-edge, including key features, software building blocks for functionalities and interfaces. It also defines recommendations for use of AI software frameworks in industrial control systems. AI at-the-edge refers to an Artificial Intelligence system deployed at a computer node that is deployed as part of a computer cluster."/>
    <s v="本推奨実務は、産業用エッジAIのためのソフトウェアフレームワークを記述するものであり、主要な機能、インタフェース、およびソフトウェア機能を構成するビルディングブロックを含むものである。また、本推奨実務は、産業用制御システムにおけるAIソフトウェアフレームワークの利用に対する推奨事項を定義するものである。ここでいうエッジAIとは、コンピュータクラスタの一部として配置される計算ノード上に展開される人工知能システムを指すものである。"/>
    <x v="1"/>
    <s v="△"/>
    <s v="[観点1]_x000a_信頼性の属性に係る内容ではないため_x000a_[観点2]_x000a_産業用エッジAI]のためのソフトウェアフレームワーク_x000a_[観点3]_x000a_産業用エッジAI]のためのソフトウェアフレームワーク"/>
    <s v="・IEEE文書で＃323~333はAI関連文書を追加したもの。_x000a_・ステータス：プロジェクト認可済み文書（PAR)で、ドラフト作成の前段階"/>
    <m/>
    <m/>
    <m/>
    <m/>
    <m/>
    <m/>
    <m/>
    <s v="P"/>
    <x v="0"/>
    <m/>
  </r>
  <r>
    <n v="330"/>
    <x v="2"/>
    <s v="IEEE P3123 (Active PAR)"/>
    <s v="Standard for Artificial Intelligence and Machine Learning (AI/ML) Terminology and Data Formats"/>
    <x v="0"/>
    <x v="3"/>
    <s v="データ"/>
    <s v="-"/>
    <x v="0"/>
    <m/>
    <m/>
    <s v="Standard for Artificial Intelligence and Machine Learning (AI/ML) Terminology and Data Formats"/>
    <s v="人工知能および機械学習（AI/ML）の用語とデータ形式に関する標準"/>
    <s v="The standard defines specific terminology utilized in artificial intelligence and machine learning (AI/ML). The standard provides clear definition for relevant terms in AI/ML. Furthermore, the standard defines requirements for data formats."/>
    <s v="本標準は、人工知能および機械学習（AI/ML）で用いられる用語を明確に定義し、関連するデータ形式の要件を規定するものである。"/>
    <x v="1"/>
    <s v="△"/>
    <s v="[観点1]_x000a_信頼性の属性に係る内容ではないため_x000a_[観点2]_x000a_AIの用語とデータ形式_x000a_[観点3]_x000a_AIの用語とデータ形式"/>
    <s v="・IEEE文書で＃323~333はAI関連文書を追加したもの。_x000a_・ステータス：プロジェクト認可済み文書（PAR)で、ドラフト作成の前段階"/>
    <m/>
    <m/>
    <m/>
    <m/>
    <m/>
    <m/>
    <m/>
    <s v="P"/>
    <x v="0"/>
    <m/>
  </r>
  <r>
    <n v="331"/>
    <x v="2"/>
    <s v="IEEE P3191 (Active PAR)"/>
    <s v="Recommended Practice for Performance Monitoring of Machine Learning-enabled Medical Device in Clinical Use "/>
    <x v="4"/>
    <x v="1"/>
    <s v="-"/>
    <s v="モニタリング"/>
    <x v="1"/>
    <m/>
    <m/>
    <s v="Recommended Practice for Performance Monitoring of Machine Learning-enabled Medical Device in Clinical Use "/>
    <s v="臨床使用下における機械学習対応医療機器の性能モニタリング推奨実務"/>
    <s v="The recommended practice describes a framework to monitor the performance of machine learning-enabled medical device (MLMD) in clinical use. The framework describes requirements, metrics, methods and procedures to implement performance monitoring."/>
    <s v="本推奨実務は、臨床使用下における機械学習対応医療機器（MLMD）の性能をモニタリングするためのフレームワークを記述するものである。要求事項、指標、方法、手順を規定し、性能モニタリングの実装を支援するものである。"/>
    <x v="1"/>
    <s v="△"/>
    <s v="[観点1]_x000a_性能のモニタリング_x000a_[観点2]_x000a_性能のモニタリング_x000a_[観点3]_x000a_医療業界向け"/>
    <s v="・IEEE文書で＃323~333はAI関連文書を追加したもの。_x000a_・ステータス：プロジェクト認可済み文書（PAR)で、ドラフト作成の前段階"/>
    <m/>
    <m/>
    <m/>
    <m/>
    <m/>
    <m/>
    <m/>
    <s v="P"/>
    <x v="0"/>
    <m/>
  </r>
  <r>
    <n v="332"/>
    <x v="2"/>
    <s v="IEEE P3157 (Active PAR)"/>
    <s v="Recommended Practice for Vulnerability Test for Machine Learning Models for Computer Vision Applications"/>
    <x v="2"/>
    <x v="3"/>
    <s v="モデル"/>
    <s v="-"/>
    <x v="2"/>
    <m/>
    <m/>
    <s v="Recommended Practice for Vulnerability Test for Machine Learning Models for Computer Vision Applications"/>
    <s v="コンピュータビジョン用途の機械学習モデルに対する脆弱性試験の推奨実務"/>
    <s v="This recommended practice provides a framework for vulnerability tests for machine learning models in the computer vision domain. The document covers the following areas: - definitions of vulnerabilities for machine learning models and their training processes, - approaches for the selection and application of vulnerability test means, - approaches for determining test completeness and termination criteria, - metrics of vulnerabilities and test completeness."/>
    <s v="本推奨実務は、コンピュータビジョンドメインにおける機械学習モデルの脆弱性試験のフレームワークを提供するものである。モデルおよび学習過程の脆弱性の定義、試験手段の選定・適用、試験完了基準の決定、脆弱性および試験完了度の指標について規定するものである。"/>
    <x v="1"/>
    <s v="△"/>
    <s v="[観点1]_x000a_モデルの脆弱性に係るもの_x000a_[観点2]_x000a_モデルの脆弱性に係るもの_x000a_[観点3]_x000a_コンピュータビジョン関連"/>
    <s v="・IEEE文書で＃323~333はAI関連文書を追加したもの。_x000a_・ステータス：プロジェクト認可済み文書（PAR)で、ドラフト作成の前段階"/>
    <m/>
    <m/>
    <m/>
    <m/>
    <m/>
    <m/>
    <m/>
    <s v="P"/>
    <x v="0"/>
    <m/>
  </r>
  <r>
    <n v="333"/>
    <x v="2"/>
    <s v="IEEE P2805.3/D06, Jan 2026"/>
    <s v="Cloud-Edge Collaboration Protocols for Machine Learning"/>
    <x v="0"/>
    <x v="3"/>
    <s v="AIシステム全体"/>
    <s v="-"/>
    <x v="2"/>
    <m/>
    <m/>
    <s v="Cloud-Edge Collaboration Protocols for Machine Learning"/>
    <s v="機械学習のためのクラウド・エッジ協調プロトコルに関する標準"/>
    <s v="This standard specifies the collaboration protocols of enabling machine learning on the edge computing node with support from industrial clouds. This standard provides implementation reference of machine learning upon lower powered, cheaper, embedded devices, a specific hardware-based method of accepting the introduced machine learning models and then online optimization, i.e. comparing the models with incoming live data."/>
    <s v="本標準は、産業クラウドの支援の下でエッジ計算ノードにおける機械学習を可能にするための協調プロトコルを規定するものである。低電力・低コストの組込み機器上での機械学習の実装参照、導入モデルの受け入れ方法、およびライブデータに基づくオンライン最適化について示すものである。"/>
    <x v="1"/>
    <s v="△"/>
    <s v="[観点1]_x000a_信頼性の属性に係る内容ではないため_x000a_[観点2]_x000a_エッジ計算ノードで機械学習を可能にするプロトコル_x000a_[観点3]_x000a_エッジ計算ノードで機械学習を可能にするプロトコル"/>
    <s v="・IEEE文書で＃323~333はAI関連文書を追加したもの。_x000a_・ドラフト版"/>
    <m/>
    <m/>
    <m/>
    <m/>
    <m/>
    <m/>
    <m/>
    <s v="D"/>
    <x v="0"/>
    <m/>
  </r>
  <r>
    <n v="334"/>
    <x v="2"/>
    <s v="IEEE Std 2840-2024"/>
    <s v="IEEE Standard for Responsible AI Licensing"/>
    <x v="1"/>
    <x v="0"/>
    <s v="-"/>
    <s v="-"/>
    <x v="0"/>
    <m/>
    <m/>
    <s v="IEEE Standard for Responsible AI Licensing"/>
    <s v="責任あるAIライセンスのためのIEEE標準"/>
    <s v="The contents within IEEE Std 2840｢ pertains to licenses which, by conforming to this standard, meaningfully engages with the spirit of responsible use of AI systems. In this regard, the standard is not intended to define what a license or contract is as these are well understood by legal systems across the world. Rather, licenses conforming to the IEEE Std 2840 standard shall adhere to and specify clauses that pertain to dimensions of use (i.e., capabilities, consequences, and areas of application) of specific technical artifacts."/>
    <s v="IEEE Std 2840 に含まれる内容は、本標準に適合することによって、AI システムの責任ある利用という精神に実質的に関与するライセンスを対象としている。この点において、本標準は、ライセンスや契約とは何かを定義することを目的としていない。これらは世界各国の法制度において十分に理解されているからである。_x000a_その代わりに、IEEE Std 2840 に適合するライセンスは、特定の技術的成果物の利用の側面、すなわち（能力、影響・結果、適用分野）に関する条項を遵守し、かつ明示しなければならない。"/>
    <x v="1"/>
    <s v="〇"/>
    <s v="[観点1]_x000a_責任あるAI全般に係るもの_x000a_[観点2]_x000a_ライセンス関連_x000a_[観点3]_x000a_特定の業界や技術に限定したものではないため"/>
    <s v="#333が承認済の標準_x000a_（以前のバージョン#276,#277,#281)_x000a_【参考情報】_x000a_■スコープ_x000a_・AI・アプリケーション・モデル・ソースコードなど、ライセンス対象となる範囲を定義する_x000a_・ライセンスに必ず含めるべき “必須条項（Required Clauses）” の性質を規定する_x000a_・ライセンス提供者が、必要最小限の必須条項に加えて、状況に応じて” 追加条項（Additional Clauses）”を任意に盛り込めることを規定する_x000a_・ライセンス提供者が派生物（Derivative Work）の定義をどのように示すべきかを規定する_x000a_・ライセンス名の命名規則を強制しないが、識別性向上のため “RAIL-” の付与を推奨する_x000a_■目的_x000a_本標準は、AI システムを責任ある方法で利用するためのライセンス指針を提供するものである。ライセンス文書がResponsible AI（RAI）の精神を実質的に反映できるように設計されており、AIシステムの配布や利用に際して、単なる技術的要件にとどまらず、透明性・公平性・安全性といった責任あるAIの原則を、ライセンスという法的枠組みに組み込むことを目的としている。"/>
    <s v="△"/>
    <s v="1.IEEE Standards Association. “2840-2024 - IEEE Standard for Responsible AI Licensing”. IEEE Xplore. 2025-05-02.（参照2026-02-20）_x000a__x000a_2.McDuff, Daniel, Korjakow, Tim, Cambo, Scott, Benjamin, Jesse Josua, Lee, Jenny, Jernite, Yacine, Ferrandis, Carlos Muñoz, Gokaslan, Aaron, Tarkowski, Alek, Lindley, Joseph, Cooper, A. Feder, Contractor, Danish._x000a_“On the Standardization of Behavioral Use Clauses and Their Adoption for Responsible Licensing of AI”. arXiv. 2024-02-07.（参照2026-02-20）"/>
    <s v="https://ieeexplore.ieee.org/document/10982423/footnotes#footnotes"/>
    <s v="https://arxiv.org/pdf/2402.05979"/>
    <m/>
    <m/>
    <m/>
    <s v="Std"/>
    <x v="0"/>
    <m/>
  </r>
  <r>
    <n v="335"/>
    <x v="2"/>
    <s v="IEEE Std 3198-2025"/>
    <s v="IEEE Standard for Evaluation Method of Machine Learning Fairness"/>
    <x v="8"/>
    <x v="3"/>
    <s v="モデル"/>
    <s v="-"/>
    <x v="0"/>
    <m/>
    <m/>
    <s v="IEEE Standard for Evaluation Method of Machine Learning Fairness"/>
    <s v="機械学習の公平性評価方法に関する IEEE 標準"/>
    <s v="A method for evaluating the fairness of machine learning is specified in this standard. Multiple causes contribute to the unfairness of machine learning. These causes of machine learning unfairness are categorized. The widely recognized and used definitions of machine learning fairness are presented. Various metrics corresponding to the definitions, and how to calculate the metrics are specified in this standard. Detailed conditions and procedures to set up the tests for evaluating machine learning fairness are given by the test cases in this document."/>
    <s v="本標準は、機械学習の公平性を評価するための方法を規定している。機械学習における不公平性は、複数の要因によって生じるものであり、本標準ではこれらの不公平性の要因を分類している。さらに、広く認識され、実際に利用されている機械学習の公平性に関する定義を提示している。本標準では、これらの定義に対応するさまざまな評価指標およびその算出方法を規定している。また、機械学習の公平性を評価するための試験を設定する際の詳細な条件および手順については、本書に含まれるテストケースにより示されている。"/>
    <x v="1"/>
    <s v="〇"/>
    <s v="[観点1]_x000a_責任あるAI全般に係るもの_x000a_[観点2]_x000a_ライセンス関連_x000a_[観点3]_x000a_特定の業界や技術に限定したものではないため"/>
    <s v="#333が承認済の標準（#233と#275はドラフト。#275は、文書番号が違うがこれは内部流通時のミスであり、内容は同じと想定され、タイトルと概要は同じであることを確認済）_x000a__x000a_【参考情報】_x000a_■スコープ_x000a_本書は、機械学習の公平性を評価するための方法を規定するものである。機械学習における不公平性は複数の要因によって生じるため、本書では、これらの不公平性の要因を分類している。また、広く認識され、実際に利用されている機械学習の公平性に関する定義を提示している。さらに、本書では、これらの定義に対応するさまざまな評価指標およびその算出方法を規定している。本書に含まれるテストケースでは、機械学習の公平性を評価するための試験を設定する際の詳細な条件および手順を示している。_x000a_■目的_x000a_本書の目的は、機械学習システムの関係者が、AIシステムにおける公平性の側面についてより深く理解できるよう支援することである。本書を用いることにより、関係者は複数の公平性指標について評価を行い、定量的な値を取得することができる。これらの定量的な値は、機械学習システムが意図された公平性要件を満たしているかどうかを測定するために用いることができる。"/>
    <s v="△"/>
    <s v="1.IEEE. “IEEE 3198‑2025 – Standard for Evaluation Method of Fairness in Machine Learning”. IEEE Xplore. 2025-05-26.（参照2026-02-20）"/>
    <s v="https://ieeexplore.ieee.org/document/11015942"/>
    <m/>
    <m/>
    <m/>
    <m/>
    <s v="Std"/>
    <x v="0"/>
    <m/>
  </r>
  <r>
    <n v="336"/>
    <x v="2"/>
    <s v="IEEE Std 7010-2020"/>
    <s v="IEEE Recommended Practice for Assessing the Impact of Autonomous and Intelligent Systems on Human Well-Being"/>
    <x v="5"/>
    <x v="1"/>
    <s v="-"/>
    <s v="人間への影響評価プロセス"/>
    <x v="0"/>
    <m/>
    <m/>
    <s v="IEEE Recommended Practice for Assessing the Impact of Autonomous and Intelligent Systems on Human Well-Being"/>
    <s v="自律的かつ知的なシステムが人間のウェルビーイングに与える影響を評価するための IEEE 推奨実践"/>
    <s v="The impact of artificial intelligence or autonomous and intelligent systems (A/IS) on humans is measured by this standard. The positive outcome of A/IS on human well-being is the overall intent of this standard. Scientifically valid well-being indices currently in use and based on a stakeholder engagement process ground this standard. Product development guidance, identification of areas for improvement, risk management, performance assessment, and the identification of intended and unintended users, uses and impacts on human well-being of A/IS are the intents of this standard.;The impact of artificial intelligence or autonomous and intelligent systems (A/IS) on humans is measured by this standard. The positive outcome of A/IS on human well-being is the overall intent of this standard. Scientifically valid well-being indices currently in use and based on a stakeholder engagement process ground this standard. Product development guidance, identification of areas for improvement, risk management, performance assessment, and the identification of intended and unintended users, uses and impacts on human well-being of A/IS are the intents of this standard. (The PDF of this standard is available in the IEEE GET program at https://ieeexplore.ieee.org/browse/standards/get-program/page/series?id=93)"/>
    <s v="本標準は、人工知能（AI）または自律的かつ知的なシステム（A/IS）が人間に与える影響を測定するものである。本標準の全体的な目的は、A/IS が人間のウェルビーイングに対してもたらす肯定的な成果を促進することにある。本標準は、現在広く用いられており、かつ科学的妥当性を有するウェルビーイング指標を基盤としており、これらはステークホルダーとの関与プロセスに基づいて選定されている。_x000a_また、本標準の目的には、製品開発に対する指針の提供、改善が必要な領域の特定、リスク管理、性能評価、ならびに A/IS による人間のウェルビーイングへの影響について、意図された利用者・用途・影響および意図されていない利用者・用途・影響を特定することが含まれる。"/>
    <x v="1"/>
    <s v="〇"/>
    <s v="[観点1]_x000a_幸福についてであり社会的影響に関わるもの_x000a_[観点2]_x000a_自律型知能システム(A/IS)が人間の幸福に与える影響を評価する方法_x000a_[観点3]_x000a_特定の業界や技術に限定したものではないため"/>
    <s v="・#336が承認版（#283、#284、#288がドラフト）_x000a__x000a_【参考情報】_x000a_■イニシアティブ_x000a_The IEEE Global Initiative on Ethics of Autonomous and Intelligent Systems_x000a_■イニシアティブのミッション（仮訳）_x000a_自律的かつ知的なシステムの設計および開発に関与するすべてのステークホルダーが、倫理的配慮を最優先できるよう、教育され、訓練され、そして主体的に行動できるようにすることを目的とする。これにより、これらの技術が人類全体の利益のために発展することを確実にする。_x000a_■その他_x000a_認証プログラムも展開"/>
    <s v="△"/>
    <s v="1.ITU. “GSC‑22‑S04‑006”. ITU‑T Global Standards Collaboration (GSC‑22). 2019-03-26.（参照2026-02-20）"/>
    <s v="https://www.itu.int/en/ITU-T/gsc/22/Documents/GSC-22-S04-006.pdf"/>
    <m/>
    <m/>
    <m/>
    <m/>
    <s v="Std"/>
    <x v="0"/>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DB8D218-FFF8-4E06-B74B-1F5EE65BF3C3}" name="ピボットテーブル17" cacheId="0" applyNumberFormats="0" applyBorderFormats="0" applyFontFormats="0" applyPatternFormats="0" applyAlignmentFormats="0" applyWidthHeightFormats="1" dataCaption="値" updatedVersion="8" minRefreshableVersion="3" useAutoFormatting="1" itemPrintTitles="1" createdVersion="8" indent="0" outline="1" outlineData="1" multipleFieldFilters="0">
  <location ref="A32:Q40" firstHeaderRow="1" firstDataRow="3" firstDataCol="1" rowPageCount="2" colPageCount="1"/>
  <pivotFields count="29">
    <pivotField showAll="0"/>
    <pivotField axis="axisCol" showAll="0">
      <items count="5">
        <item x="1"/>
        <item x="3"/>
        <item x="2"/>
        <item x="0"/>
        <item t="default"/>
      </items>
    </pivotField>
    <pivotField showAll="0"/>
    <pivotField showAll="0"/>
    <pivotField dataField="1" showAll="0">
      <items count="12">
        <item x="6"/>
        <item x="2"/>
        <item x="4"/>
        <item x="8"/>
        <item x="5"/>
        <item x="7"/>
        <item x="3"/>
        <item x="9"/>
        <item x="1"/>
        <item x="0"/>
        <item m="1" x="10"/>
        <item t="default"/>
      </items>
    </pivotField>
    <pivotField axis="axisRow" showAll="0">
      <items count="6">
        <item x="2"/>
        <item x="1"/>
        <item x="3"/>
        <item x="4"/>
        <item x="0"/>
        <item t="default"/>
      </items>
    </pivotField>
    <pivotField showAll="0"/>
    <pivotField showAll="0"/>
    <pivotField axis="axisCol" showAll="0">
      <items count="4">
        <item x="2"/>
        <item x="1"/>
        <item x="0"/>
        <item t="default"/>
      </items>
    </pivotField>
    <pivotField showAll="0"/>
    <pivotField showAll="0"/>
    <pivotField showAll="0"/>
    <pivotField showAll="0"/>
    <pivotField showAll="0"/>
    <pivotField showAll="0"/>
    <pivotField axis="axisPage" multipleItemSelectionAllowed="1" showAll="0">
      <items count="3">
        <item h="1" x="0"/>
        <item x="1"/>
        <item t="default"/>
      </items>
    </pivotField>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3">
        <item h="1" x="1"/>
        <item x="0"/>
        <item t="default"/>
      </items>
    </pivotField>
    <pivotField showAll="0"/>
  </pivotFields>
  <rowFields count="1">
    <field x="5"/>
  </rowFields>
  <rowItems count="6">
    <i>
      <x/>
    </i>
    <i>
      <x v="1"/>
    </i>
    <i>
      <x v="2"/>
    </i>
    <i>
      <x v="3"/>
    </i>
    <i>
      <x v="4"/>
    </i>
    <i t="grand">
      <x/>
    </i>
  </rowItems>
  <colFields count="2">
    <field x="1"/>
    <field x="8"/>
  </colFields>
  <colItems count="16">
    <i>
      <x/>
      <x/>
    </i>
    <i r="1">
      <x v="1"/>
    </i>
    <i r="1">
      <x v="2"/>
    </i>
    <i t="default">
      <x/>
    </i>
    <i>
      <x v="1"/>
      <x/>
    </i>
    <i r="1">
      <x v="1"/>
    </i>
    <i t="default">
      <x v="1"/>
    </i>
    <i>
      <x v="2"/>
      <x/>
    </i>
    <i r="1">
      <x v="1"/>
    </i>
    <i r="1">
      <x v="2"/>
    </i>
    <i t="default">
      <x v="2"/>
    </i>
    <i>
      <x v="3"/>
      <x/>
    </i>
    <i r="1">
      <x v="1"/>
    </i>
    <i r="1">
      <x v="2"/>
    </i>
    <i t="default">
      <x v="3"/>
    </i>
    <i t="grand">
      <x/>
    </i>
  </colItems>
  <pageFields count="2">
    <pageField fld="27" hier="-1"/>
    <pageField fld="15" hier="-1"/>
  </pageFields>
  <dataFields count="1">
    <dataField name="個数 / (観点1)_x000a_標準が着眼している信頼あるAIのための属性" fld="4" subtotal="count" baseField="0" baseItem="0"/>
  </dataFields>
  <formats count="15">
    <format dxfId="17">
      <pivotArea outline="0" collapsedLevelsAreSubtotals="1" fieldPosition="0"/>
    </format>
    <format dxfId="16">
      <pivotArea dataOnly="0" labelOnly="1" outline="0" fieldPosition="0">
        <references count="1">
          <reference field="1" count="0"/>
        </references>
      </pivotArea>
    </format>
    <format dxfId="15">
      <pivotArea field="5" type="button" dataOnly="0" labelOnly="1" outline="0" axis="axisRow" fieldPosition="0"/>
    </format>
    <format dxfId="14">
      <pivotArea type="topRight" dataOnly="0" labelOnly="1" outline="0" fieldPosition="0"/>
    </format>
    <format dxfId="13">
      <pivotArea dataOnly="0" labelOnly="1" fieldPosition="0">
        <references count="1">
          <reference field="5" count="0"/>
        </references>
      </pivotArea>
    </format>
    <format dxfId="12">
      <pivotArea dataOnly="0" labelOnly="1" grandCol="1" outline="0" fieldPosition="0"/>
    </format>
    <format dxfId="11">
      <pivotArea type="all" dataOnly="0" outline="0" fieldPosition="0"/>
    </format>
    <format dxfId="10">
      <pivotArea outline="0" collapsedLevelsAreSubtotals="1" fieldPosition="0"/>
    </format>
    <format dxfId="9">
      <pivotArea type="origin" dataOnly="0" labelOnly="1" outline="0" fieldPosition="0"/>
    </format>
    <format dxfId="8">
      <pivotArea field="5" type="button" dataOnly="0" labelOnly="1" outline="0" axis="axisRow" fieldPosition="0"/>
    </format>
    <format dxfId="7">
      <pivotArea type="topRight" dataOnly="0" labelOnly="1" outline="0" fieldPosition="0"/>
    </format>
    <format dxfId="6">
      <pivotArea field="4" type="button" dataOnly="0" labelOnly="1" outline="0"/>
    </format>
    <format dxfId="5">
      <pivotArea dataOnly="0" labelOnly="1" grandRow="1" outline="0" fieldPosition="0"/>
    </format>
    <format dxfId="4">
      <pivotArea dataOnly="0" labelOnly="1" fieldPosition="0">
        <references count="1">
          <reference field="5" count="0"/>
        </references>
      </pivotArea>
    </format>
    <format dxfId="3">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937E822-E1AD-4CA8-A2DE-5991E70D192E}" name="ピボットテーブル16" cacheId="0" applyNumberFormats="0" applyBorderFormats="0" applyFontFormats="0" applyPatternFormats="0" applyAlignmentFormats="0" applyWidthHeightFormats="1" dataCaption="値" updatedVersion="8" minRefreshableVersion="3" useAutoFormatting="1" itemPrintTitles="1" createdVersion="8" indent="0" outline="1" outlineData="1" multipleFieldFilters="0">
  <location ref="A10:U23" firstHeaderRow="1" firstDataRow="3" firstDataCol="1" rowPageCount="2" colPageCount="1"/>
  <pivotFields count="29">
    <pivotField showAll="0"/>
    <pivotField axis="axisCol" showAll="0">
      <items count="5">
        <item x="1"/>
        <item x="3"/>
        <item x="2"/>
        <item x="0"/>
        <item t="default"/>
      </items>
    </pivotField>
    <pivotField showAll="0"/>
    <pivotField showAll="0"/>
    <pivotField axis="axisRow" dataField="1" showAll="0">
      <items count="12">
        <item x="6"/>
        <item x="2"/>
        <item x="4"/>
        <item x="8"/>
        <item x="5"/>
        <item x="7"/>
        <item x="3"/>
        <item x="9"/>
        <item x="1"/>
        <item x="0"/>
        <item m="1" x="10"/>
        <item t="default"/>
      </items>
    </pivotField>
    <pivotField axis="axisCol" showAll="0">
      <items count="6">
        <item x="3"/>
        <item x="0"/>
        <item x="2"/>
        <item x="1"/>
        <item x="4"/>
        <item t="default"/>
      </items>
    </pivotField>
    <pivotField showAll="0"/>
    <pivotField showAll="0"/>
    <pivotField showAll="0"/>
    <pivotField showAll="0"/>
    <pivotField showAll="0"/>
    <pivotField showAll="0"/>
    <pivotField showAll="0"/>
    <pivotField showAll="0"/>
    <pivotField showAll="0"/>
    <pivotField axis="axisPage" multipleItemSelectionAllowed="1" showAll="0">
      <items count="3">
        <item h="1" x="0"/>
        <item x="1"/>
        <item t="default"/>
      </items>
    </pivotField>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3">
        <item h="1" x="1"/>
        <item x="0"/>
        <item t="default"/>
      </items>
    </pivotField>
    <pivotField showAll="0"/>
  </pivotFields>
  <rowFields count="1">
    <field x="4"/>
  </rowFields>
  <rowItems count="11">
    <i>
      <x/>
    </i>
    <i>
      <x v="1"/>
    </i>
    <i>
      <x v="2"/>
    </i>
    <i>
      <x v="3"/>
    </i>
    <i>
      <x v="4"/>
    </i>
    <i>
      <x v="5"/>
    </i>
    <i>
      <x v="6"/>
    </i>
    <i>
      <x v="7"/>
    </i>
    <i>
      <x v="8"/>
    </i>
    <i>
      <x v="9"/>
    </i>
    <i t="grand">
      <x/>
    </i>
  </rowItems>
  <colFields count="2">
    <field x="1"/>
    <field x="5"/>
  </colFields>
  <colItems count="20">
    <i>
      <x/>
      <x/>
    </i>
    <i r="1">
      <x v="1"/>
    </i>
    <i r="1">
      <x v="2"/>
    </i>
    <i r="1">
      <x v="3"/>
    </i>
    <i r="1">
      <x v="4"/>
    </i>
    <i t="default">
      <x/>
    </i>
    <i>
      <x v="1"/>
      <x v="1"/>
    </i>
    <i r="1">
      <x v="3"/>
    </i>
    <i t="default">
      <x v="1"/>
    </i>
    <i>
      <x v="2"/>
      <x/>
    </i>
    <i r="1">
      <x v="1"/>
    </i>
    <i r="1">
      <x v="2"/>
    </i>
    <i r="1">
      <x v="3"/>
    </i>
    <i t="default">
      <x v="2"/>
    </i>
    <i>
      <x v="3"/>
      <x/>
    </i>
    <i r="1">
      <x v="1"/>
    </i>
    <i r="1">
      <x v="2"/>
    </i>
    <i r="1">
      <x v="3"/>
    </i>
    <i t="default">
      <x v="3"/>
    </i>
    <i t="grand">
      <x/>
    </i>
  </colItems>
  <pageFields count="2">
    <pageField fld="27" hier="-1"/>
    <pageField fld="15" hier="-1"/>
  </pageFields>
  <dataFields count="1">
    <dataField name="個数 / (観点1)_x000a_標準が着眼している信頼あるAIのための属性" fld="4" subtotal="count" baseField="0" baseItem="0"/>
  </dataFields>
  <formats count="16">
    <format dxfId="33">
      <pivotArea outline="0" collapsedLevelsAreSubtotals="1" fieldPosition="0"/>
    </format>
    <format dxfId="32">
      <pivotArea dataOnly="0" labelOnly="1" outline="0" fieldPosition="0">
        <references count="1">
          <reference field="1" count="0"/>
        </references>
      </pivotArea>
    </format>
    <format dxfId="31">
      <pivotArea field="5" type="button" dataOnly="0" labelOnly="1" outline="0" axis="axisCol" fieldPosition="1"/>
    </format>
    <format dxfId="30">
      <pivotArea type="topRight" dataOnly="0" labelOnly="1" outline="0" fieldPosition="0"/>
    </format>
    <format dxfId="29">
      <pivotArea dataOnly="0" labelOnly="1" fieldPosition="0">
        <references count="1">
          <reference field="5" count="0"/>
        </references>
      </pivotArea>
    </format>
    <format dxfId="28">
      <pivotArea dataOnly="0" labelOnly="1" grandCol="1" outline="0" fieldPosition="0"/>
    </format>
    <format dxfId="27">
      <pivotArea type="all" dataOnly="0" outline="0" fieldPosition="0"/>
    </format>
    <format dxfId="26">
      <pivotArea outline="0" collapsedLevelsAreSubtotals="1" fieldPosition="0"/>
    </format>
    <format dxfId="25">
      <pivotArea type="origin" dataOnly="0" labelOnly="1" outline="0" fieldPosition="0"/>
    </format>
    <format dxfId="24">
      <pivotArea field="5" type="button" dataOnly="0" labelOnly="1" outline="0" axis="axisCol" fieldPosition="1"/>
    </format>
    <format dxfId="23">
      <pivotArea type="topRight" dataOnly="0" labelOnly="1" outline="0" fieldPosition="0"/>
    </format>
    <format dxfId="22">
      <pivotArea field="4" type="button" dataOnly="0" labelOnly="1" outline="0" axis="axisRow" fieldPosition="0"/>
    </format>
    <format dxfId="21">
      <pivotArea dataOnly="0" labelOnly="1" fieldPosition="0">
        <references count="1">
          <reference field="4" count="0"/>
        </references>
      </pivotArea>
    </format>
    <format dxfId="20">
      <pivotArea dataOnly="0" labelOnly="1" grandRow="1" outline="0" fieldPosition="0"/>
    </format>
    <format dxfId="19">
      <pivotArea dataOnly="0" labelOnly="1" fieldPosition="0">
        <references count="1">
          <reference field="5" count="0"/>
        </references>
      </pivotArea>
    </format>
    <format dxfId="18">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77C9BBA-6A94-4463-A9C8-AE2E9FC25EF5}" name="ピボットテーブル18" cacheId="0" applyNumberFormats="0" applyBorderFormats="0" applyFontFormats="0" applyPatternFormats="0" applyAlignmentFormats="0" applyWidthHeightFormats="1" dataCaption="値" updatedVersion="8" minRefreshableVersion="3" useAutoFormatting="1" itemPrintTitles="1" createdVersion="8" indent="0" outline="1" outlineData="1" multipleFieldFilters="0">
  <location ref="A48:AJ54" firstHeaderRow="1" firstDataRow="3" firstDataCol="1" rowPageCount="2" colPageCount="1"/>
  <pivotFields count="29">
    <pivotField showAll="0"/>
    <pivotField axis="axisCol" showAll="0">
      <items count="5">
        <item x="1"/>
        <item x="3"/>
        <item x="2"/>
        <item x="0"/>
        <item t="default"/>
      </items>
    </pivotField>
    <pivotField showAll="0"/>
    <pivotField showAll="0"/>
    <pivotField axis="axisCol" dataField="1" showAll="0">
      <items count="12">
        <item x="6"/>
        <item x="2"/>
        <item x="4"/>
        <item x="8"/>
        <item x="5"/>
        <item x="7"/>
        <item x="3"/>
        <item x="9"/>
        <item x="1"/>
        <item x="0"/>
        <item m="1" x="10"/>
        <item t="default"/>
      </items>
    </pivotField>
    <pivotField showAll="0">
      <items count="6">
        <item x="2"/>
        <item x="1"/>
        <item x="3"/>
        <item x="4"/>
        <item x="0"/>
        <item t="default"/>
      </items>
    </pivotField>
    <pivotField showAll="0"/>
    <pivotField showAll="0"/>
    <pivotField axis="axisRow" showAll="0">
      <items count="4">
        <item x="0"/>
        <item x="1"/>
        <item x="2"/>
        <item t="default"/>
      </items>
    </pivotField>
    <pivotField showAll="0"/>
    <pivotField showAll="0"/>
    <pivotField showAll="0"/>
    <pivotField showAll="0"/>
    <pivotField showAll="0"/>
    <pivotField showAll="0"/>
    <pivotField axis="axisPage" multipleItemSelectionAllowed="1" showAll="0">
      <items count="3">
        <item h="1" x="0"/>
        <item x="1"/>
        <item t="default"/>
      </items>
    </pivotField>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3">
        <item h="1" x="1"/>
        <item x="0"/>
        <item t="default"/>
      </items>
    </pivotField>
    <pivotField showAll="0"/>
  </pivotFields>
  <rowFields count="1">
    <field x="8"/>
  </rowFields>
  <rowItems count="4">
    <i>
      <x/>
    </i>
    <i>
      <x v="1"/>
    </i>
    <i>
      <x v="2"/>
    </i>
    <i t="grand">
      <x/>
    </i>
  </rowItems>
  <colFields count="2">
    <field x="1"/>
    <field x="4"/>
  </colFields>
  <colItems count="35">
    <i>
      <x/>
      <x/>
    </i>
    <i r="1">
      <x v="1"/>
    </i>
    <i r="1">
      <x v="2"/>
    </i>
    <i r="1">
      <x v="3"/>
    </i>
    <i r="1">
      <x v="4"/>
    </i>
    <i r="1">
      <x v="5"/>
    </i>
    <i r="1">
      <x v="6"/>
    </i>
    <i r="1">
      <x v="7"/>
    </i>
    <i r="1">
      <x v="8"/>
    </i>
    <i r="1">
      <x v="9"/>
    </i>
    <i t="default">
      <x/>
    </i>
    <i>
      <x v="1"/>
      <x v="3"/>
    </i>
    <i r="1">
      <x v="9"/>
    </i>
    <i t="default">
      <x v="1"/>
    </i>
    <i>
      <x v="2"/>
      <x/>
    </i>
    <i r="1">
      <x v="1"/>
    </i>
    <i r="1">
      <x v="2"/>
    </i>
    <i r="1">
      <x v="3"/>
    </i>
    <i r="1">
      <x v="4"/>
    </i>
    <i r="1">
      <x v="5"/>
    </i>
    <i r="1">
      <x v="8"/>
    </i>
    <i r="1">
      <x v="9"/>
    </i>
    <i t="default">
      <x v="2"/>
    </i>
    <i>
      <x v="3"/>
      <x/>
    </i>
    <i r="1">
      <x v="1"/>
    </i>
    <i r="1">
      <x v="2"/>
    </i>
    <i r="1">
      <x v="3"/>
    </i>
    <i r="1">
      <x v="4"/>
    </i>
    <i r="1">
      <x v="5"/>
    </i>
    <i r="1">
      <x v="6"/>
    </i>
    <i r="1">
      <x v="7"/>
    </i>
    <i r="1">
      <x v="8"/>
    </i>
    <i r="1">
      <x v="9"/>
    </i>
    <i t="default">
      <x v="3"/>
    </i>
    <i t="grand">
      <x/>
    </i>
  </colItems>
  <pageFields count="2">
    <pageField fld="27" hier="-1"/>
    <pageField fld="15" hier="-1"/>
  </pageFields>
  <dataFields count="1">
    <dataField name="個数 / (観点1)_x000a_標準が着眼している信頼あるAIのための属性" fld="4" subtotal="count" baseField="0" baseItem="0"/>
  </dataFields>
  <formats count="13">
    <format dxfId="46">
      <pivotArea outline="0" collapsedLevelsAreSubtotals="1" fieldPosition="0"/>
    </format>
    <format dxfId="45">
      <pivotArea dataOnly="0" labelOnly="1" outline="0" fieldPosition="0">
        <references count="1">
          <reference field="1" count="0"/>
        </references>
      </pivotArea>
    </format>
    <format dxfId="44">
      <pivotArea field="5" type="button" dataOnly="0" labelOnly="1" outline="0"/>
    </format>
    <format dxfId="43">
      <pivotArea type="topRight" dataOnly="0" labelOnly="1" outline="0" fieldPosition="0"/>
    </format>
    <format dxfId="42">
      <pivotArea dataOnly="0" labelOnly="1" grandCol="1" outline="0" fieldPosition="0"/>
    </format>
    <format dxfId="41">
      <pivotArea type="all" dataOnly="0" outline="0" fieldPosition="0"/>
    </format>
    <format dxfId="40">
      <pivotArea outline="0" collapsedLevelsAreSubtotals="1" fieldPosition="0"/>
    </format>
    <format dxfId="39">
      <pivotArea type="origin" dataOnly="0" labelOnly="1" outline="0" fieldPosition="0"/>
    </format>
    <format dxfId="38">
      <pivotArea field="5" type="button" dataOnly="0" labelOnly="1" outline="0"/>
    </format>
    <format dxfId="37">
      <pivotArea type="topRight" dataOnly="0" labelOnly="1" outline="0" fieldPosition="0"/>
    </format>
    <format dxfId="36">
      <pivotArea field="4" type="button" dataOnly="0" labelOnly="1" outline="0" axis="axisCol" fieldPosition="1"/>
    </format>
    <format dxfId="35">
      <pivotArea dataOnly="0" labelOnly="1" grandRow="1" outline="0" fieldPosition="0"/>
    </format>
    <format dxfId="34">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genorma.com/en/standards/pren-iso-iec-tr-23281" TargetMode="External"/><Relationship Id="rId21" Type="http://schemas.openxmlformats.org/officeDocument/2006/relationships/hyperlink" Target="https://www.iso.org/obp/ui/en/" TargetMode="External"/><Relationship Id="rId42" Type="http://schemas.openxmlformats.org/officeDocument/2006/relationships/hyperlink" Target="https://www.iso.org/standard/63598.html" TargetMode="External"/><Relationship Id="rId63" Type="http://schemas.openxmlformats.org/officeDocument/2006/relationships/hyperlink" Target="https://www.nedo.go.jp/library/smart_manufacturing_guideline.html" TargetMode="External"/><Relationship Id="rId84" Type="http://schemas.openxmlformats.org/officeDocument/2006/relationships/hyperlink" Target="https://genorma.com/en/standards/iso-iec-pwi-17866" TargetMode="External"/><Relationship Id="rId138" Type="http://schemas.openxmlformats.org/officeDocument/2006/relationships/hyperlink" Target="https://www.iso.org/obp/ui/en/" TargetMode="External"/><Relationship Id="rId159" Type="http://schemas.openxmlformats.org/officeDocument/2006/relationships/hyperlink" Target="https://ieeexplore.ieee.org/document/6228492" TargetMode="External"/><Relationship Id="rId170" Type="http://schemas.openxmlformats.org/officeDocument/2006/relationships/hyperlink" Target="https://ieeexplore.ieee.org/document/11015942" TargetMode="External"/><Relationship Id="rId107" Type="http://schemas.openxmlformats.org/officeDocument/2006/relationships/hyperlink" Target="https://www.acompany.tech/privacytechlab/federated-learning/" TargetMode="External"/><Relationship Id="rId11" Type="http://schemas.openxmlformats.org/officeDocument/2006/relationships/hyperlink" Target="https://www.iso.org/obp/ui/en/" TargetMode="External"/><Relationship Id="rId32" Type="http://schemas.openxmlformats.org/officeDocument/2006/relationships/hyperlink" Target="https://www.nec-solutioninnovators.co.jp/ss/mobility/column/12/index.html" TargetMode="External"/><Relationship Id="rId53" Type="http://schemas.openxmlformats.org/officeDocument/2006/relationships/hyperlink" Target="https://www.enaa.or.jp/?fname=DX2023-7.pdf" TargetMode="External"/><Relationship Id="rId74" Type="http://schemas.openxmlformats.org/officeDocument/2006/relationships/hyperlink" Target="https://bds-bg.org/en/project/show/iso:proj:92822" TargetMode="External"/><Relationship Id="rId128" Type="http://schemas.openxmlformats.org/officeDocument/2006/relationships/hyperlink" Target="https://www.enaa.or.jp/?fname=DX2023-7.pdf" TargetMode="External"/><Relationship Id="rId149" Type="http://schemas.openxmlformats.org/officeDocument/2006/relationships/hyperlink" Target="https://genorma.com/en/standards/iso-iec-np-ts-25864" TargetMode="External"/><Relationship Id="rId5" Type="http://schemas.openxmlformats.org/officeDocument/2006/relationships/hyperlink" Target="https://www.itsmf.ch/blogs/post/ai-risk-management-the-iso-iec-23894-and" TargetMode="External"/><Relationship Id="rId95" Type="http://schemas.openxmlformats.org/officeDocument/2006/relationships/hyperlink" Target="https://genorma.com/en/standards/prcen-ts-6" TargetMode="External"/><Relationship Id="rId160" Type="http://schemas.openxmlformats.org/officeDocument/2006/relationships/hyperlink" Target="https://ieeexplore.ieee.org/document/6228492" TargetMode="External"/><Relationship Id="rId181" Type="http://schemas.openxmlformats.org/officeDocument/2006/relationships/hyperlink" Target="https://arxiv.org/pdf/2402.05979" TargetMode="External"/><Relationship Id="rId22" Type="http://schemas.openxmlformats.org/officeDocument/2006/relationships/hyperlink" Target="https://www.evs.ee/StandardDownload/DownloadPreview?productId=158505&amp;language=EnglishLanguage" TargetMode="External"/><Relationship Id="rId43" Type="http://schemas.openxmlformats.org/officeDocument/2006/relationships/hyperlink" Target="https://www.iso.org/standard/63598.html" TargetMode="External"/><Relationship Id="rId64" Type="http://schemas.openxmlformats.org/officeDocument/2006/relationships/hyperlink" Target="https://static1.squarespace.com/static/5bcef7b429f2cc38df3862f5/t/68132bc883f9a510c951b105/1746086862578/ISOIEC+CD+24970.pdf" TargetMode="External"/><Relationship Id="rId118" Type="http://schemas.openxmlformats.org/officeDocument/2006/relationships/hyperlink" Target="https://www.iso.org/standard/54668.html" TargetMode="External"/><Relationship Id="rId139" Type="http://schemas.openxmlformats.org/officeDocument/2006/relationships/hyperlink" Target="https://www.jqa.jp/service_list/fs/robo_trend/01/index.html" TargetMode="External"/><Relationship Id="rId85" Type="http://schemas.openxmlformats.org/officeDocument/2006/relationships/hyperlink" Target="https://genorma.com/en/standards/iso-iec-pwi-18966" TargetMode="External"/><Relationship Id="rId150" Type="http://schemas.openxmlformats.org/officeDocument/2006/relationships/hyperlink" Target="https://ieeexplore.ieee.org/document/10982423/footnotes" TargetMode="External"/><Relationship Id="rId171" Type="http://schemas.openxmlformats.org/officeDocument/2006/relationships/hyperlink" Target="https://standards.ieee.org/ieee/3301/11510/" TargetMode="External"/><Relationship Id="rId12" Type="http://schemas.openxmlformats.org/officeDocument/2006/relationships/hyperlink" Target="https://www.iso.org/obp/ui/en/" TargetMode="External"/><Relationship Id="rId33" Type="http://schemas.openxmlformats.org/officeDocument/2006/relationships/hyperlink" Target="https://www.iso.org/obp/ui/en/" TargetMode="External"/><Relationship Id="rId108" Type="http://schemas.openxmlformats.org/officeDocument/2006/relationships/hyperlink" Target="https://arxiv.org/pdf/1902.04885" TargetMode="External"/><Relationship Id="rId129" Type="http://schemas.openxmlformats.org/officeDocument/2006/relationships/hyperlink" Target="https://iec.ch/blog/new-standard-increase-safety-ai" TargetMode="External"/><Relationship Id="rId54" Type="http://schemas.openxmlformats.org/officeDocument/2006/relationships/hyperlink" Target="https://iec.ch/blog/new-standard-increase-safety-ai" TargetMode="External"/><Relationship Id="rId75" Type="http://schemas.openxmlformats.org/officeDocument/2006/relationships/hyperlink" Target="https://www.thoughtco.com/what-is-corpus-linguistics-1689936" TargetMode="External"/><Relationship Id="rId96" Type="http://schemas.openxmlformats.org/officeDocument/2006/relationships/hyperlink" Target="https://genorma.com/en/standards/prcen-ts-7" TargetMode="External"/><Relationship Id="rId140" Type="http://schemas.openxmlformats.org/officeDocument/2006/relationships/hyperlink" Target="https://www.enaa.or.jp/?fname=DX2023-7.pdf" TargetMode="External"/><Relationship Id="rId161" Type="http://schemas.openxmlformats.org/officeDocument/2006/relationships/hyperlink" Target="https://ieeexplore.ieee.org/document/6228492" TargetMode="External"/><Relationship Id="rId182" Type="http://schemas.openxmlformats.org/officeDocument/2006/relationships/hyperlink" Target="https://ieeexplore.ieee.org/document/10982423/footnotes" TargetMode="External"/><Relationship Id="rId6" Type="http://schemas.openxmlformats.org/officeDocument/2006/relationships/hyperlink" Target="https://www.ipa.go.jp/pressrelease/2024/press20240918.html" TargetMode="External"/><Relationship Id="rId23" Type="http://schemas.openxmlformats.org/officeDocument/2006/relationships/hyperlink" Target="https://www.iso.org/obp/ui/en/" TargetMode="External"/><Relationship Id="rId119" Type="http://schemas.openxmlformats.org/officeDocument/2006/relationships/hyperlink" Target="https://newji.ai/procurement-purchasing/lightweight-ai-implementation-and-applications/" TargetMode="External"/><Relationship Id="rId44" Type="http://schemas.openxmlformats.org/officeDocument/2006/relationships/hyperlink" Target="https://www.iso.org/standard/63598.html" TargetMode="External"/><Relationship Id="rId65" Type="http://schemas.openxmlformats.org/officeDocument/2006/relationships/hyperlink" Target="https://static1.squarespace.com/static/5bcef7b429f2cc38df3862f5/t/68132bc883f9a510c951b105/1746086862578/ISOIEC+CD+24970.pdf" TargetMode="External"/><Relationship Id="rId86" Type="http://schemas.openxmlformats.org/officeDocument/2006/relationships/hyperlink" Target="https://www.iso.org/standard/86898.html" TargetMode="External"/><Relationship Id="rId130" Type="http://schemas.openxmlformats.org/officeDocument/2006/relationships/hyperlink" Target="https://www.iso.org/obp/ui/en/" TargetMode="External"/><Relationship Id="rId151" Type="http://schemas.openxmlformats.org/officeDocument/2006/relationships/hyperlink" Target="https://arxiv.org/pdf/2402.05979" TargetMode="External"/><Relationship Id="rId172" Type="http://schemas.openxmlformats.org/officeDocument/2006/relationships/hyperlink" Target="https://standards.ieee.org/ieee/3301/11510/" TargetMode="External"/><Relationship Id="rId13" Type="http://schemas.openxmlformats.org/officeDocument/2006/relationships/hyperlink" Target="https://www.bsigroup.com/en-GB/insights-and-media/media-centre/press-releases/2025/june/framework-published-to-assess-real-world-ethical-and-operational-impact-of-ai/" TargetMode="External"/><Relationship Id="rId18" Type="http://schemas.openxmlformats.org/officeDocument/2006/relationships/hyperlink" Target="https://www.iso.org/obp/ui/en/" TargetMode="External"/><Relationship Id="rId39" Type="http://schemas.openxmlformats.org/officeDocument/2006/relationships/hyperlink" Target="https://www.iso.org/obp/ui/en/" TargetMode="External"/><Relationship Id="rId109" Type="http://schemas.openxmlformats.org/officeDocument/2006/relationships/hyperlink" Target="https://ieeexplore.ieee.org/search/searchresult.jsp?newsearch=true&amp;queryText=federated%20machine%20learning" TargetMode="External"/><Relationship Id="rId34" Type="http://schemas.openxmlformats.org/officeDocument/2006/relationships/hyperlink" Target="https://www.iso.org/obp/ui/en/" TargetMode="External"/><Relationship Id="rId50" Type="http://schemas.openxmlformats.org/officeDocument/2006/relationships/hyperlink" Target="https://www.iso.org/obp/ui/en/" TargetMode="External"/><Relationship Id="rId55" Type="http://schemas.openxmlformats.org/officeDocument/2006/relationships/hyperlink" Target="https://www.iso.org/obp/ui/en/" TargetMode="External"/><Relationship Id="rId76" Type="http://schemas.openxmlformats.org/officeDocument/2006/relationships/hyperlink" Target="https://www.iso.org/standard/90757.html" TargetMode="External"/><Relationship Id="rId97" Type="http://schemas.openxmlformats.org/officeDocument/2006/relationships/hyperlink" Target="https://genorma.com/en/standards/prcen-clc-tr-xxx-7" TargetMode="External"/><Relationship Id="rId104" Type="http://schemas.openxmlformats.org/officeDocument/2006/relationships/hyperlink" Target="https://ieeexplore.ieee.org/stamp/stamp.jsp?arnumber=10791460" TargetMode="External"/><Relationship Id="rId120" Type="http://schemas.openxmlformats.org/officeDocument/2006/relationships/hyperlink" Target="https://www.iso.org/standard/90613.html" TargetMode="External"/><Relationship Id="rId125" Type="http://schemas.openxmlformats.org/officeDocument/2006/relationships/hyperlink" Target="https://iec.ch/blog/new-standard-increase-safety-ai" TargetMode="External"/><Relationship Id="rId141" Type="http://schemas.openxmlformats.org/officeDocument/2006/relationships/hyperlink" Target="https://iec.ch/blog/new-standard-increase-safety-ai" TargetMode="External"/><Relationship Id="rId146" Type="http://schemas.openxmlformats.org/officeDocument/2006/relationships/hyperlink" Target="https://www.iso.org/obp/ui/en/" TargetMode="External"/><Relationship Id="rId167" Type="http://schemas.openxmlformats.org/officeDocument/2006/relationships/hyperlink" Target="https://www.itu.int/en/ITU-T/gsc/22/Documents/GSC-22-S04-006.pdf" TargetMode="External"/><Relationship Id="rId188" Type="http://schemas.openxmlformats.org/officeDocument/2006/relationships/printerSettings" Target="../printerSettings/printerSettings1.bin"/><Relationship Id="rId7" Type="http://schemas.openxmlformats.org/officeDocument/2006/relationships/hyperlink" Target="https://airc.nist.gov/documents/3/ai-2025-00109_revised_ISO_IEC_23894_Crosswalk_to_the_NIST_AI_RMF.pdf" TargetMode="External"/><Relationship Id="rId71" Type="http://schemas.openxmlformats.org/officeDocument/2006/relationships/hyperlink" Target="https://www.jaist.ac.jp/~bjorner/course/c8.pdf" TargetMode="External"/><Relationship Id="rId92" Type="http://schemas.openxmlformats.org/officeDocument/2006/relationships/hyperlink" Target="https://www.iso.org/standard/84095.html" TargetMode="External"/><Relationship Id="rId162" Type="http://schemas.openxmlformats.org/officeDocument/2006/relationships/hyperlink" Target="https://genorma.com/en/standards/pren-18285" TargetMode="External"/><Relationship Id="rId183" Type="http://schemas.openxmlformats.org/officeDocument/2006/relationships/hyperlink" Target="https://arxiv.org/pdf/2402.05979" TargetMode="External"/><Relationship Id="rId2" Type="http://schemas.openxmlformats.org/officeDocument/2006/relationships/hyperlink" Target="https://community.sap.com/t5/artificial-intelligence-blogs-posts/ai-lifecycle-through-the-lens-of-iso-iec-42005-2025/ba-p/14242345" TargetMode="External"/><Relationship Id="rId29" Type="http://schemas.openxmlformats.org/officeDocument/2006/relationships/hyperlink" Target="https://www.iso.org/obp/ui/en/" TargetMode="External"/><Relationship Id="rId24" Type="http://schemas.openxmlformats.org/officeDocument/2006/relationships/hyperlink" Target="https://www.iso.org/standard/74438.html?browse=tc%29%20and%20ISO/IEC%20TS%204213:2022" TargetMode="External"/><Relationship Id="rId40" Type="http://schemas.openxmlformats.org/officeDocument/2006/relationships/hyperlink" Target="https://www.iso.org/obp/ui/en/" TargetMode="External"/><Relationship Id="rId45" Type="http://schemas.openxmlformats.org/officeDocument/2006/relationships/hyperlink" Target="https://www.iso.org/standard/63598.html" TargetMode="External"/><Relationship Id="rId66" Type="http://schemas.openxmlformats.org/officeDocument/2006/relationships/hyperlink" Target="https://www.iso.org/obp/ui/en/" TargetMode="External"/><Relationship Id="rId87" Type="http://schemas.openxmlformats.org/officeDocument/2006/relationships/hyperlink" Target="https://www.iso.org/standard/86898.html" TargetMode="External"/><Relationship Id="rId110" Type="http://schemas.openxmlformats.org/officeDocument/2006/relationships/hyperlink" Target="https://www.acompany.tech/privacytechlab/federated-learning/" TargetMode="External"/><Relationship Id="rId115" Type="http://schemas.openxmlformats.org/officeDocument/2006/relationships/hyperlink" Target="https://ieeexplore.ieee.org/document/9462600/metrics" TargetMode="External"/><Relationship Id="rId131" Type="http://schemas.openxmlformats.org/officeDocument/2006/relationships/hyperlink" Target="https://www.jqa.jp/service_list/fs/robo_trend/01/index.html" TargetMode="External"/><Relationship Id="rId136" Type="http://schemas.openxmlformats.org/officeDocument/2006/relationships/hyperlink" Target="https://www.enaa.or.jp/?fname=DX2023-7.pdf" TargetMode="External"/><Relationship Id="rId157" Type="http://schemas.openxmlformats.org/officeDocument/2006/relationships/hyperlink" Target="https://webstore.iec.ch/en/iec_catalog/product/preview/?id=L3B1Yi9wZGYvcHJldmlldy9pbmZvX2llYzYyMjQze2VkMi4wfWVuLnBkZg==" TargetMode="External"/><Relationship Id="rId178" Type="http://schemas.openxmlformats.org/officeDocument/2006/relationships/hyperlink" Target="https://standards.ieee.org/ieee/3301/11510/" TargetMode="External"/><Relationship Id="rId61" Type="http://schemas.openxmlformats.org/officeDocument/2006/relationships/hyperlink" Target="https://jpeg.org/jpegai/index.html" TargetMode="External"/><Relationship Id="rId82" Type="http://schemas.openxmlformats.org/officeDocument/2006/relationships/hyperlink" Target="https://www.iso.org/standard/89475.html" TargetMode="External"/><Relationship Id="rId152" Type="http://schemas.openxmlformats.org/officeDocument/2006/relationships/hyperlink" Target="https://cdn.standards.iteh.ai/samples/iso/iso-iec-ts-42119-2-2025/03241f088b1442bb8ee6866252c2bd98/iso-iec-ts-42119-2-2025.pdf" TargetMode="External"/><Relationship Id="rId173" Type="http://schemas.openxmlformats.org/officeDocument/2006/relationships/hyperlink" Target="https://standards.ieee.org/ieee/3301/11510/" TargetMode="External"/><Relationship Id="rId19" Type="http://schemas.openxmlformats.org/officeDocument/2006/relationships/hyperlink" Target="https://www.iso.org/obp/ui/en/" TargetMode="External"/><Relationship Id="rId14" Type="http://schemas.openxmlformats.org/officeDocument/2006/relationships/hyperlink" Target="https://regulations.ai/regulations/RAI-XS-GO-ITAIAXX-2025" TargetMode="External"/><Relationship Id="rId30" Type="http://schemas.openxmlformats.org/officeDocument/2006/relationships/hyperlink" Target="https://genorma.com/en/standards/cen-clc-iso-iec-tr-24029-1-2023" TargetMode="External"/><Relationship Id="rId35" Type="http://schemas.openxmlformats.org/officeDocument/2006/relationships/hyperlink" Target="https://ceur-ws.org/Vol-3356/paper-02.pdf" TargetMode="External"/><Relationship Id="rId56" Type="http://schemas.openxmlformats.org/officeDocument/2006/relationships/hyperlink" Target="https://iec.ch/blog/new-standard-increase-safety-ai" TargetMode="External"/><Relationship Id="rId77" Type="http://schemas.openxmlformats.org/officeDocument/2006/relationships/hyperlink" Target="https://genorma.com/en/standards/pren-18288" TargetMode="External"/><Relationship Id="rId100" Type="http://schemas.openxmlformats.org/officeDocument/2006/relationships/hyperlink" Target="https://www.aistandardshub.org/ai-standards/artificial-intelligence-quality-evaluation-guidelines-for-ai-systems/" TargetMode="External"/><Relationship Id="rId105" Type="http://schemas.openxmlformats.org/officeDocument/2006/relationships/hyperlink" Target="https://www.acompany.tech/privacytechlab/federated-learning/" TargetMode="External"/><Relationship Id="rId126" Type="http://schemas.openxmlformats.org/officeDocument/2006/relationships/hyperlink" Target="https://www.iso.org/obp/ui/en/" TargetMode="External"/><Relationship Id="rId147" Type="http://schemas.openxmlformats.org/officeDocument/2006/relationships/hyperlink" Target="https://www.jqa.jp/service_list/fs/robo_trend/01/index.html" TargetMode="External"/><Relationship Id="rId168" Type="http://schemas.openxmlformats.org/officeDocument/2006/relationships/hyperlink" Target="https://www.itu.int/en/ITU-T/gsc/22/Documents/GSC-22-S04-006.pdf" TargetMode="External"/><Relationship Id="rId8" Type="http://schemas.openxmlformats.org/officeDocument/2006/relationships/hyperlink" Target="https://www.meti.go.jp/press/2023/01/20240115001/20240115001.html" TargetMode="External"/><Relationship Id="rId51" Type="http://schemas.openxmlformats.org/officeDocument/2006/relationships/hyperlink" Target="https://www.iso.org/obp/ui/en/" TargetMode="External"/><Relationship Id="rId72" Type="http://schemas.openxmlformats.org/officeDocument/2006/relationships/hyperlink" Target="https://www.pmda.go.jp/files/000250905.pdf" TargetMode="External"/><Relationship Id="rId93" Type="http://schemas.openxmlformats.org/officeDocument/2006/relationships/hyperlink" Target="https://genorma.com/en/standards/pren-18284-1" TargetMode="External"/><Relationship Id="rId98" Type="http://schemas.openxmlformats.org/officeDocument/2006/relationships/hyperlink" Target="https://genorma.com/en/standards/prcen-clc-tr-18347" TargetMode="External"/><Relationship Id="rId121" Type="http://schemas.openxmlformats.org/officeDocument/2006/relationships/hyperlink" Target="https://www.iso.org/standard/91246.html" TargetMode="External"/><Relationship Id="rId142" Type="http://schemas.openxmlformats.org/officeDocument/2006/relationships/hyperlink" Target="https://www.iso.org/obp/ui/en/" TargetMode="External"/><Relationship Id="rId163" Type="http://schemas.openxmlformats.org/officeDocument/2006/relationships/hyperlink" Target="https://jtc21.eu/working-groups/" TargetMode="External"/><Relationship Id="rId184" Type="http://schemas.openxmlformats.org/officeDocument/2006/relationships/hyperlink" Target="https://ieeexplore.ieee.org/document/10982423/footnotes" TargetMode="External"/><Relationship Id="rId3" Type="http://schemas.openxmlformats.org/officeDocument/2006/relationships/hyperlink" Target="https://cdn.standards.iteh.ai/samples/77304/cb803ee4e9624430a5db177459158b24/ISO-IEC-23894-2023.pdf" TargetMode="External"/><Relationship Id="rId25" Type="http://schemas.openxmlformats.org/officeDocument/2006/relationships/hyperlink" Target="https://www.iso.org/standard/77610.html" TargetMode="External"/><Relationship Id="rId46" Type="http://schemas.openxmlformats.org/officeDocument/2006/relationships/hyperlink" Target="https://www.iso.org/obp/ui/en/" TargetMode="External"/><Relationship Id="rId67" Type="http://schemas.openxmlformats.org/officeDocument/2006/relationships/hyperlink" Target="https://www.iso.org/obp/ui/en/" TargetMode="External"/><Relationship Id="rId116" Type="http://schemas.openxmlformats.org/officeDocument/2006/relationships/hyperlink" Target="https://genorma.com/en/standards/pren-iso-iec-tr-23281" TargetMode="External"/><Relationship Id="rId137" Type="http://schemas.openxmlformats.org/officeDocument/2006/relationships/hyperlink" Target="https://iec.ch/blog/new-standard-increase-safety-ai" TargetMode="External"/><Relationship Id="rId158" Type="http://schemas.openxmlformats.org/officeDocument/2006/relationships/hyperlink" Target="https://webstore.iec.ch/en/iec_catalog/product/preview/?id=L3B1Yi9wZGYvcHJldmlldy9pbmZvX2llYzYyMjQze2VkMi4wfWVuLnBkZg==" TargetMode="External"/><Relationship Id="rId20" Type="http://schemas.openxmlformats.org/officeDocument/2006/relationships/hyperlink" Target="https://www.iso.org/obp/ui/en/" TargetMode="External"/><Relationship Id="rId41" Type="http://schemas.openxmlformats.org/officeDocument/2006/relationships/hyperlink" Target="https://www.iso.org/standard/63598.html" TargetMode="External"/><Relationship Id="rId62" Type="http://schemas.openxmlformats.org/officeDocument/2006/relationships/hyperlink" Target="https://jpeg.org/jpegai/index.html" TargetMode="External"/><Relationship Id="rId83" Type="http://schemas.openxmlformats.org/officeDocument/2006/relationships/hyperlink" Target="https://www.iso.org/standard/90498.html" TargetMode="External"/><Relationship Id="rId88" Type="http://schemas.openxmlformats.org/officeDocument/2006/relationships/hyperlink" Target="https://www.iso.org/standard/91021.html" TargetMode="External"/><Relationship Id="rId111" Type="http://schemas.openxmlformats.org/officeDocument/2006/relationships/hyperlink" Target="https://arxiv.org/pdf/1902.04885" TargetMode="External"/><Relationship Id="rId132" Type="http://schemas.openxmlformats.org/officeDocument/2006/relationships/hyperlink" Target="https://www.enaa.or.jp/?fname=DX2023-7.pdf" TargetMode="External"/><Relationship Id="rId153" Type="http://schemas.openxmlformats.org/officeDocument/2006/relationships/hyperlink" Target="https://cdn.standards.iteh.ai/samples/iso/iso-iec-ts-42119-2-2025/03241f088b1442bb8ee6866252c2bd98/iso-iec-ts-42119-2-2025.pdf" TargetMode="External"/><Relationship Id="rId174" Type="http://schemas.openxmlformats.org/officeDocument/2006/relationships/hyperlink" Target="https://standards.ieee.org/ieee/3301/11510/" TargetMode="External"/><Relationship Id="rId179" Type="http://schemas.openxmlformats.org/officeDocument/2006/relationships/hyperlink" Target="https://standards.ieee.org/ieee/3301/11510/" TargetMode="External"/><Relationship Id="rId15" Type="http://schemas.openxmlformats.org/officeDocument/2006/relationships/hyperlink" Target="https://eur-lex.europa.eu/legal-content/EN/TXT/?uri=celex%3A52021SC0084" TargetMode="External"/><Relationship Id="rId36" Type="http://schemas.openxmlformats.org/officeDocument/2006/relationships/hyperlink" Target="https://genorma.com/en/standards/pren-iso-iec-25059" TargetMode="External"/><Relationship Id="rId57" Type="http://schemas.openxmlformats.org/officeDocument/2006/relationships/hyperlink" Target="https://www.enaa.or.jp/?fname=DX2023-7.pdf" TargetMode="External"/><Relationship Id="rId106" Type="http://schemas.openxmlformats.org/officeDocument/2006/relationships/hyperlink" Target="https://arxiv.org/pdf/1902.04885" TargetMode="External"/><Relationship Id="rId127" Type="http://schemas.openxmlformats.org/officeDocument/2006/relationships/hyperlink" Target="https://www.jqa.jp/service_list/fs/robo_trend/01/index.html" TargetMode="External"/><Relationship Id="rId10" Type="http://schemas.openxmlformats.org/officeDocument/2006/relationships/hyperlink" Target="https://webdesk.jsa.or.jp/common/W10K0620?id=1114" TargetMode="External"/><Relationship Id="rId31" Type="http://schemas.openxmlformats.org/officeDocument/2006/relationships/hyperlink" Target="https://www.iso.org/obp/ui/en/" TargetMode="External"/><Relationship Id="rId52" Type="http://schemas.openxmlformats.org/officeDocument/2006/relationships/hyperlink" Target="https://www.iso.org/obp/ui/en/" TargetMode="External"/><Relationship Id="rId73" Type="http://schemas.openxmlformats.org/officeDocument/2006/relationships/hyperlink" Target="https://www.iso.org/obp/ui/en/" TargetMode="External"/><Relationship Id="rId78" Type="http://schemas.openxmlformats.org/officeDocument/2006/relationships/hyperlink" Target="https://genorma.com/en/standards/pren-18283" TargetMode="External"/><Relationship Id="rId94" Type="http://schemas.openxmlformats.org/officeDocument/2006/relationships/hyperlink" Target="https://genorma.com/en/standards/pren-18228" TargetMode="External"/><Relationship Id="rId99" Type="http://schemas.openxmlformats.org/officeDocument/2006/relationships/hyperlink" Target="https://www.iso.org/standard/90760.html" TargetMode="External"/><Relationship Id="rId101" Type="http://schemas.openxmlformats.org/officeDocument/2006/relationships/hyperlink" Target="https://standardshero.com/new-proposals-work-item-in-january-2025/" TargetMode="External"/><Relationship Id="rId122" Type="http://schemas.openxmlformats.org/officeDocument/2006/relationships/hyperlink" Target="https://www.jqa.jp/service_list/fs/robo_trend/01/index.html" TargetMode="External"/><Relationship Id="rId143" Type="http://schemas.openxmlformats.org/officeDocument/2006/relationships/hyperlink" Target="https://www.jqa.jp/service_list/fs/robo_trend/01/index.html" TargetMode="External"/><Relationship Id="rId148" Type="http://schemas.openxmlformats.org/officeDocument/2006/relationships/hyperlink" Target="https://cdn.standards.iteh.ai/samples/78507/c543f2b8885c4a45bf1558d6d0201553/ISO-IEC-TR-24368-2022.pdf" TargetMode="External"/><Relationship Id="rId164" Type="http://schemas.openxmlformats.org/officeDocument/2006/relationships/hyperlink" Target="https://ai-act-service-desk.ec.europa.eu/en/ai-act/article-15" TargetMode="External"/><Relationship Id="rId169" Type="http://schemas.openxmlformats.org/officeDocument/2006/relationships/hyperlink" Target="https://ieeexplore.ieee.org/document/11015942" TargetMode="External"/><Relationship Id="rId185" Type="http://schemas.openxmlformats.org/officeDocument/2006/relationships/hyperlink" Target="https://arxiv.org/pdf/2402.05979" TargetMode="External"/><Relationship Id="rId4" Type="http://schemas.openxmlformats.org/officeDocument/2006/relationships/hyperlink" Target="https://digital.nemko.com/standards/iso-iec-23894" TargetMode="External"/><Relationship Id="rId9" Type="http://schemas.openxmlformats.org/officeDocument/2006/relationships/hyperlink" Target="https://www.iso.org/obp/ui/en/" TargetMode="External"/><Relationship Id="rId180" Type="http://schemas.openxmlformats.org/officeDocument/2006/relationships/hyperlink" Target="https://ieeexplore.ieee.org/document/10982423/footnotes" TargetMode="External"/><Relationship Id="rId26" Type="http://schemas.openxmlformats.org/officeDocument/2006/relationships/hyperlink" Target="https://www.iso.org/standard/91832.html" TargetMode="External"/><Relationship Id="rId47" Type="http://schemas.openxmlformats.org/officeDocument/2006/relationships/hyperlink" Target="https://genorma.com/en/standards/iso-iec-pwi-6089" TargetMode="External"/><Relationship Id="rId68" Type="http://schemas.openxmlformats.org/officeDocument/2006/relationships/hyperlink" Target="https://link.springer.com/article/10.1007/s11299-025-00322-3" TargetMode="External"/><Relationship Id="rId89" Type="http://schemas.openxmlformats.org/officeDocument/2006/relationships/hyperlink" Target="https://www.iso.org/standard/91551.html" TargetMode="External"/><Relationship Id="rId112" Type="http://schemas.openxmlformats.org/officeDocument/2006/relationships/hyperlink" Target="https://ieeexplore.ieee.org/search/searchresult.jsp?newsearch=true&amp;queryText=federated%20machine%20learning" TargetMode="External"/><Relationship Id="rId133" Type="http://schemas.openxmlformats.org/officeDocument/2006/relationships/hyperlink" Target="https://iec.ch/blog/new-standard-increase-safety-ai" TargetMode="External"/><Relationship Id="rId154" Type="http://schemas.openxmlformats.org/officeDocument/2006/relationships/hyperlink" Target="https://cdn.standards.iteh.ai/samples/iso/iso-iec-ts-42119-2-2025/03241f088b1442bb8ee6866252c2bd98/iso-iec-ts-42119-2-2025.pdf" TargetMode="External"/><Relationship Id="rId175" Type="http://schemas.openxmlformats.org/officeDocument/2006/relationships/hyperlink" Target="https://standards.ieee.org/ieee/3301/11510/" TargetMode="External"/><Relationship Id="rId16" Type="http://schemas.openxmlformats.org/officeDocument/2006/relationships/hyperlink" Target="https://www.iso.org/obp/ui/en/" TargetMode="External"/><Relationship Id="rId37" Type="http://schemas.openxmlformats.org/officeDocument/2006/relationships/hyperlink" Target="https://genorma.com/en/standards/en-iso-iec-25059-2024-1" TargetMode="External"/><Relationship Id="rId58" Type="http://schemas.openxmlformats.org/officeDocument/2006/relationships/hyperlink" Target="https://jpeg.org/jpegai/index.html" TargetMode="External"/><Relationship Id="rId79" Type="http://schemas.openxmlformats.org/officeDocument/2006/relationships/hyperlink" Target="https://aiassurance.institute/pren-18282-clauses.html" TargetMode="External"/><Relationship Id="rId102" Type="http://schemas.openxmlformats.org/officeDocument/2006/relationships/hyperlink" Target="https://www.acompany.tech/privacytechlab/federated-learning/" TargetMode="External"/><Relationship Id="rId123" Type="http://schemas.openxmlformats.org/officeDocument/2006/relationships/hyperlink" Target="https://www.jqa.jp/service_list/fs/robo_trend/01/index.html" TargetMode="External"/><Relationship Id="rId144" Type="http://schemas.openxmlformats.org/officeDocument/2006/relationships/hyperlink" Target="https://www.enaa.or.jp/?fname=DX2023-7.pdf" TargetMode="External"/><Relationship Id="rId90" Type="http://schemas.openxmlformats.org/officeDocument/2006/relationships/hyperlink" Target="https://genorma.com/en/standards/pren-18287-1" TargetMode="External"/><Relationship Id="rId165" Type="http://schemas.openxmlformats.org/officeDocument/2006/relationships/hyperlink" Target="https://www.itu.int/en/ITU-T/gsc/22/Documents/GSC-22-S04-006.pdf" TargetMode="External"/><Relationship Id="rId186" Type="http://schemas.openxmlformats.org/officeDocument/2006/relationships/hyperlink" Target="https://www.itu.int/en/ITU-T/gsc/22/Documents/GSC-22-S04-006.pdf" TargetMode="External"/><Relationship Id="rId27" Type="http://schemas.openxmlformats.org/officeDocument/2006/relationships/hyperlink" Target="https://www.iso.org/obp/ui/en/" TargetMode="External"/><Relationship Id="rId48" Type="http://schemas.openxmlformats.org/officeDocument/2006/relationships/hyperlink" Target="https://www.iso.org/obp/ui/en/" TargetMode="External"/><Relationship Id="rId69" Type="http://schemas.openxmlformats.org/officeDocument/2006/relationships/hyperlink" Target="https://link.springer.com/article/10.1007/s11299-025-00322-3" TargetMode="External"/><Relationship Id="rId113" Type="http://schemas.openxmlformats.org/officeDocument/2006/relationships/hyperlink" Target="https://www.acompany.tech/privacytechlab/federated-learning/" TargetMode="External"/><Relationship Id="rId134" Type="http://schemas.openxmlformats.org/officeDocument/2006/relationships/hyperlink" Target="https://www.iso.org/obp/ui/en/" TargetMode="External"/><Relationship Id="rId80" Type="http://schemas.openxmlformats.org/officeDocument/2006/relationships/hyperlink" Target="https://www.iso.org/obp/ui/en/" TargetMode="External"/><Relationship Id="rId155" Type="http://schemas.openxmlformats.org/officeDocument/2006/relationships/hyperlink" Target="https://cdn.standards.iteh.ai/samples/iso/iso-iec-ts-42119-2-2025/03241f088b1442bb8ee6866252c2bd98/iso-iec-ts-42119-2-2025.pdf" TargetMode="External"/><Relationship Id="rId176" Type="http://schemas.openxmlformats.org/officeDocument/2006/relationships/hyperlink" Target="https://standards.ieee.org/ieee/3301/11510/" TargetMode="External"/><Relationship Id="rId17" Type="http://schemas.openxmlformats.org/officeDocument/2006/relationships/hyperlink" Target="https://www.iso.org/obp/ui/en/" TargetMode="External"/><Relationship Id="rId38" Type="http://schemas.openxmlformats.org/officeDocument/2006/relationships/hyperlink" Target="https://genorma.com/en/standards/iso-iec-pwi-5096" TargetMode="External"/><Relationship Id="rId59" Type="http://schemas.openxmlformats.org/officeDocument/2006/relationships/hyperlink" Target="https://jpeg.org/jpegai/index.html" TargetMode="External"/><Relationship Id="rId103" Type="http://schemas.openxmlformats.org/officeDocument/2006/relationships/hyperlink" Target="https://arxiv.org/pdf/1902.04885" TargetMode="External"/><Relationship Id="rId124" Type="http://schemas.openxmlformats.org/officeDocument/2006/relationships/hyperlink" Target="https://www.enaa.or.jp/?fname=DX2023-7.pdf" TargetMode="External"/><Relationship Id="rId70" Type="http://schemas.openxmlformats.org/officeDocument/2006/relationships/hyperlink" Target="https://cdn.standards.iteh.ai/samples/76812/2ddc920d79ff40eea10ba7b4c34fd85b/ISO-16400-2-2024.pdf" TargetMode="External"/><Relationship Id="rId91" Type="http://schemas.openxmlformats.org/officeDocument/2006/relationships/hyperlink" Target="https://genorma.com/en/standards/pren-18286" TargetMode="External"/><Relationship Id="rId145" Type="http://schemas.openxmlformats.org/officeDocument/2006/relationships/hyperlink" Target="https://iec.ch/blog/new-standard-increase-safety-ai" TargetMode="External"/><Relationship Id="rId166" Type="http://schemas.openxmlformats.org/officeDocument/2006/relationships/hyperlink" Target="https://www.itu.int/en/ITU-T/gsc/22/Documents/GSC-22-S04-006.pdf" TargetMode="External"/><Relationship Id="rId187" Type="http://schemas.openxmlformats.org/officeDocument/2006/relationships/hyperlink" Target="https://www.itu.int/en/ITU-T/gsc/22/Documents/GSC-22-S04-006.pdf" TargetMode="External"/><Relationship Id="rId1" Type="http://schemas.openxmlformats.org/officeDocument/2006/relationships/hyperlink" Target="https://www.iso.org/obp/ui/en/" TargetMode="External"/><Relationship Id="rId28" Type="http://schemas.openxmlformats.org/officeDocument/2006/relationships/hyperlink" Target="https://www.iso.org/obp/ui/en/" TargetMode="External"/><Relationship Id="rId49" Type="http://schemas.openxmlformats.org/officeDocument/2006/relationships/hyperlink" Target="https://genorma.com/en/standards/iso-iec-pwi-7699" TargetMode="External"/><Relationship Id="rId114" Type="http://schemas.openxmlformats.org/officeDocument/2006/relationships/hyperlink" Target="https://arxiv.org/pdf/1902.04885" TargetMode="External"/><Relationship Id="rId60" Type="http://schemas.openxmlformats.org/officeDocument/2006/relationships/hyperlink" Target="https://jpeg.org/jpegai/index.html" TargetMode="External"/><Relationship Id="rId81" Type="http://schemas.openxmlformats.org/officeDocument/2006/relationships/hyperlink" Target="https://www.mun.ca/engineering/research/media/production/memorial/academic/faculty-of-engineering/engineering-research/media-library/facilities/centres/oerc/reports/OERC%20Report_2022_021.pdf" TargetMode="External"/><Relationship Id="rId135" Type="http://schemas.openxmlformats.org/officeDocument/2006/relationships/hyperlink" Target="https://www.jqa.jp/service_list/fs/robo_trend/01/index.html" TargetMode="External"/><Relationship Id="rId156" Type="http://schemas.openxmlformats.org/officeDocument/2006/relationships/hyperlink" Target="https://webstore.iec.ch/en/iec_catalog/product/preview/?id=L3B1Yi9wZGYvcHJldmlldy9pbmZvX2llYzYyMjQze2VkMi4wfWVuLnBkZg==" TargetMode="External"/><Relationship Id="rId177" Type="http://schemas.openxmlformats.org/officeDocument/2006/relationships/hyperlink" Target="https://standards.ieee.org/ieee/3301/11510/" TargetMode="Externa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8" Type="http://schemas.openxmlformats.org/officeDocument/2006/relationships/hyperlink" Target="https://webstore.iec.ch/en/publication/67876" TargetMode="External"/><Relationship Id="rId3" Type="http://schemas.openxmlformats.org/officeDocument/2006/relationships/hyperlink" Target="https://webstore.iec.ch/en/publication/108761" TargetMode="External"/><Relationship Id="rId7" Type="http://schemas.openxmlformats.org/officeDocument/2006/relationships/hyperlink" Target="https://webstore.iec.ch/en/publication/78856" TargetMode="External"/><Relationship Id="rId2" Type="http://schemas.openxmlformats.org/officeDocument/2006/relationships/hyperlink" Target="https://webstore.iec.ch/en/publication/77839" TargetMode="External"/><Relationship Id="rId1" Type="http://schemas.openxmlformats.org/officeDocument/2006/relationships/hyperlink" Target="https://webstore.iec.ch/en/publication/86714" TargetMode="External"/><Relationship Id="rId6" Type="http://schemas.openxmlformats.org/officeDocument/2006/relationships/hyperlink" Target="https://webstore.iec.ch/en/publication/65371" TargetMode="External"/><Relationship Id="rId5" Type="http://schemas.openxmlformats.org/officeDocument/2006/relationships/hyperlink" Target="https://webstore.iec.ch/en/publication/6631" TargetMode="External"/><Relationship Id="rId4" Type="http://schemas.openxmlformats.org/officeDocument/2006/relationships/hyperlink" Target="https://webstore.iec.ch/en/publication/640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7A89F-6751-4E76-B59A-538F8AF8F561}">
  <sheetPr>
    <tabColor theme="8" tint="0.79998168889431442"/>
  </sheetPr>
  <dimension ref="A1"/>
  <sheetViews>
    <sheetView tabSelected="1" workbookViewId="0">
      <selection activeCell="E51" sqref="E51"/>
    </sheetView>
  </sheetViews>
  <sheetFormatPr defaultRowHeight="12.75" x14ac:dyDescent="0.25"/>
  <sheetData/>
  <phoneticPr fontId="5"/>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38884-A4C4-41D4-A975-CA11BB598C68}">
  <sheetPr>
    <tabColor theme="9" tint="0.59999389629810485"/>
  </sheetPr>
  <dimension ref="A1:AY340"/>
  <sheetViews>
    <sheetView zoomScale="70" zoomScaleNormal="70" workbookViewId="0">
      <pane xSplit="15" ySplit="1" topLeftCell="AF2" activePane="bottomRight" state="frozen"/>
      <selection activeCell="E51" sqref="E51"/>
      <selection pane="topRight" activeCell="E51" sqref="E51"/>
      <selection pane="bottomLeft" activeCell="E51" sqref="E51"/>
      <selection pane="bottomRight" activeCell="E51" sqref="E51"/>
    </sheetView>
  </sheetViews>
  <sheetFormatPr defaultColWidth="8.73046875" defaultRowHeight="42.7" customHeight="1" outlineLevelCol="1" x14ac:dyDescent="0.45"/>
  <cols>
    <col min="1" max="2" width="6.46484375" style="13" customWidth="1"/>
    <col min="3" max="3" width="13.796875" style="2" customWidth="1"/>
    <col min="4" max="4" width="27.19921875" style="13" customWidth="1"/>
    <col min="5" max="5" width="18.796875" style="13" customWidth="1"/>
    <col min="6" max="6" width="16.53125" style="13" customWidth="1"/>
    <col min="7" max="8" width="17.73046875" style="13" customWidth="1" outlineLevel="1"/>
    <col min="9" max="9" width="17.59765625" style="13" customWidth="1"/>
    <col min="10" max="11" width="17.73046875" style="13" hidden="1" customWidth="1" outlineLevel="1"/>
    <col min="12" max="12" width="20.53125" style="2" customWidth="1" collapsed="1"/>
    <col min="13" max="13" width="20.53125" style="2" customWidth="1"/>
    <col min="14" max="14" width="22.73046875" style="2" customWidth="1"/>
    <col min="15" max="15" width="52.796875" style="2" customWidth="1"/>
    <col min="16" max="17" width="23.46484375" style="2" customWidth="1"/>
    <col min="18" max="18" width="39.19921875" style="2" customWidth="1"/>
    <col min="19" max="19" width="32.33203125" style="2" customWidth="1"/>
    <col min="20" max="20" width="33" style="2" customWidth="1"/>
    <col min="21" max="21" width="39.19921875" style="2" customWidth="1" outlineLevel="1"/>
    <col min="22" max="22" width="8.59765625" style="13" customWidth="1" outlineLevel="1"/>
    <col min="23" max="23" width="8.53125" style="2" customWidth="1" outlineLevel="1"/>
    <col min="24" max="26" width="7.46484375" style="2" customWidth="1" outlineLevel="1"/>
    <col min="27" max="29" width="11.265625" style="2" customWidth="1"/>
    <col min="30" max="30" width="20" style="2" customWidth="1"/>
    <col min="31" max="33" width="18.46484375" style="2" customWidth="1"/>
    <col min="34" max="34" width="20" style="2" customWidth="1"/>
    <col min="35" max="36" width="10.796875" style="2" customWidth="1"/>
    <col min="37" max="38" width="31.19921875" style="2" customWidth="1"/>
    <col min="39" max="40" width="8.73046875" style="2"/>
    <col min="41" max="42" width="25.73046875" style="2" customWidth="1"/>
    <col min="43" max="44" width="9" style="2" customWidth="1"/>
    <col min="45" max="45" width="23" style="13" customWidth="1"/>
    <col min="46" max="46" width="47.265625" style="2" customWidth="1"/>
    <col min="47" max="48" width="9" style="2" customWidth="1"/>
    <col min="49" max="49" width="23" style="13" customWidth="1"/>
    <col min="50" max="51" width="37.19921875" style="2" customWidth="1"/>
    <col min="52" max="16384" width="8.73046875" style="2"/>
  </cols>
  <sheetData>
    <row r="1" spans="1:51" ht="107" customHeight="1" x14ac:dyDescent="0.65">
      <c r="A1" s="64" t="s">
        <v>4135</v>
      </c>
      <c r="B1" s="30" t="s">
        <v>3850</v>
      </c>
      <c r="C1" s="27" t="s">
        <v>3851</v>
      </c>
      <c r="D1" s="30" t="s">
        <v>5145</v>
      </c>
      <c r="E1" s="30" t="s">
        <v>5469</v>
      </c>
      <c r="F1" s="30" t="s">
        <v>5471</v>
      </c>
      <c r="G1" s="30" t="s">
        <v>5130</v>
      </c>
      <c r="H1" s="30" t="s">
        <v>3951</v>
      </c>
      <c r="I1" s="30" t="s">
        <v>5470</v>
      </c>
      <c r="J1" s="30" t="s">
        <v>3946</v>
      </c>
      <c r="K1" s="30" t="s">
        <v>3947</v>
      </c>
      <c r="L1" s="65" t="s">
        <v>3852</v>
      </c>
      <c r="M1" s="65" t="s">
        <v>5316</v>
      </c>
      <c r="N1" s="65" t="s">
        <v>3853</v>
      </c>
      <c r="O1" s="65" t="s">
        <v>3854</v>
      </c>
      <c r="P1" s="64" t="s">
        <v>5326</v>
      </c>
      <c r="Q1" s="64" t="s">
        <v>5327</v>
      </c>
      <c r="R1" s="64" t="s">
        <v>4662</v>
      </c>
      <c r="S1" s="64" t="s">
        <v>4252</v>
      </c>
      <c r="T1" s="64" t="s">
        <v>4929</v>
      </c>
      <c r="U1" s="64" t="s">
        <v>4255</v>
      </c>
      <c r="V1" s="64" t="s">
        <v>4248</v>
      </c>
      <c r="W1" s="64" t="s">
        <v>4249</v>
      </c>
      <c r="X1" s="64" t="s">
        <v>4257</v>
      </c>
      <c r="Y1" s="64" t="s">
        <v>4260</v>
      </c>
      <c r="Z1" s="64" t="s">
        <v>4262</v>
      </c>
      <c r="AA1" s="33" t="s">
        <v>20</v>
      </c>
      <c r="AB1" s="33" t="s">
        <v>5136</v>
      </c>
      <c r="AC1" s="33" t="s">
        <v>5138</v>
      </c>
      <c r="AD1" s="13" t="s">
        <v>980</v>
      </c>
      <c r="AE1" s="13"/>
      <c r="AF1" s="13"/>
      <c r="AG1" s="13"/>
      <c r="AH1" s="13"/>
      <c r="AI1" s="21"/>
      <c r="AJ1" s="21"/>
      <c r="AK1" s="31" t="s">
        <v>3855</v>
      </c>
      <c r="AL1" s="2" t="s">
        <v>3856</v>
      </c>
      <c r="AO1" s="31" t="s">
        <v>3857</v>
      </c>
      <c r="AP1" s="13" t="s">
        <v>3858</v>
      </c>
      <c r="AS1" s="32" t="s">
        <v>3859</v>
      </c>
      <c r="AT1" s="13" t="s">
        <v>3860</v>
      </c>
      <c r="AW1" s="32" t="s">
        <v>3861</v>
      </c>
      <c r="AX1" s="2" t="s">
        <v>3862</v>
      </c>
    </row>
    <row r="2" spans="1:51" ht="155.19999999999999" customHeight="1" x14ac:dyDescent="0.45">
      <c r="A2" s="66">
        <f t="shared" ref="A2:A65" si="0">ROW()-1</f>
        <v>1</v>
      </c>
      <c r="B2" s="12" t="s">
        <v>3855</v>
      </c>
      <c r="C2" s="66" t="s">
        <v>4278</v>
      </c>
      <c r="D2" s="12" t="s">
        <v>3863</v>
      </c>
      <c r="E2" s="12" t="s">
        <v>3519</v>
      </c>
      <c r="F2" s="39" t="s">
        <v>3519</v>
      </c>
      <c r="G2" s="61" t="s">
        <v>748</v>
      </c>
      <c r="H2" s="61" t="s">
        <v>748</v>
      </c>
      <c r="I2" s="12" t="s">
        <v>3932</v>
      </c>
      <c r="J2" s="12" t="s">
        <v>3519</v>
      </c>
      <c r="K2" s="62" t="s">
        <v>24</v>
      </c>
      <c r="L2" s="9" t="s">
        <v>5112</v>
      </c>
      <c r="M2" s="62" t="s">
        <v>25</v>
      </c>
      <c r="N2" s="62" t="s">
        <v>28</v>
      </c>
      <c r="O2" s="62" t="s">
        <v>29</v>
      </c>
      <c r="P2" s="62" t="s">
        <v>5113</v>
      </c>
      <c r="Q2" s="62" t="s">
        <v>5113</v>
      </c>
      <c r="R2" s="62" t="s">
        <v>4663</v>
      </c>
      <c r="S2" s="62" t="s">
        <v>5368</v>
      </c>
      <c r="T2" s="62" t="s">
        <v>4196</v>
      </c>
      <c r="U2" s="62" t="s">
        <v>4401</v>
      </c>
      <c r="V2" s="78" t="s">
        <v>4279</v>
      </c>
      <c r="W2" s="62" t="s">
        <v>748</v>
      </c>
      <c r="X2" s="62" t="s">
        <v>748</v>
      </c>
      <c r="Y2" s="62" t="s">
        <v>748</v>
      </c>
      <c r="Z2" s="62" t="s">
        <v>748</v>
      </c>
      <c r="AA2" s="37" t="s">
        <v>3953</v>
      </c>
      <c r="AB2" s="37"/>
      <c r="AC2" s="37"/>
      <c r="AD2" s="13" t="s">
        <v>980</v>
      </c>
      <c r="AE2" s="13"/>
      <c r="AF2" s="13"/>
      <c r="AG2" s="13"/>
      <c r="AH2" s="13"/>
      <c r="AI2" s="22"/>
      <c r="AJ2" s="22"/>
      <c r="AK2" s="25" t="s">
        <v>3</v>
      </c>
      <c r="AL2" s="24" t="s">
        <v>3865</v>
      </c>
      <c r="AO2" s="29" t="s">
        <v>989</v>
      </c>
      <c r="AP2" s="26" t="s">
        <v>3865</v>
      </c>
      <c r="AQ2" s="21"/>
      <c r="AS2" s="30" t="s">
        <v>731</v>
      </c>
      <c r="AT2" s="28" t="s">
        <v>3865</v>
      </c>
      <c r="AU2" s="21"/>
      <c r="AW2" s="57" t="s">
        <v>3866</v>
      </c>
      <c r="AX2" s="24" t="s">
        <v>3865</v>
      </c>
      <c r="AY2" s="21"/>
    </row>
    <row r="3" spans="1:51" ht="155.19999999999999" customHeight="1" x14ac:dyDescent="0.45">
      <c r="A3" s="66">
        <f t="shared" si="0"/>
        <v>2</v>
      </c>
      <c r="B3" s="12" t="s">
        <v>3855</v>
      </c>
      <c r="C3" s="66" t="s">
        <v>33</v>
      </c>
      <c r="D3" s="12" t="s">
        <v>34</v>
      </c>
      <c r="E3" s="12" t="s">
        <v>3519</v>
      </c>
      <c r="F3" s="39" t="s">
        <v>3519</v>
      </c>
      <c r="G3" s="61" t="s">
        <v>748</v>
      </c>
      <c r="H3" s="61" t="s">
        <v>748</v>
      </c>
      <c r="I3" s="12" t="s">
        <v>3932</v>
      </c>
      <c r="J3" s="12" t="s">
        <v>3519</v>
      </c>
      <c r="K3" s="12" t="s">
        <v>3804</v>
      </c>
      <c r="L3" s="62" t="s">
        <v>34</v>
      </c>
      <c r="M3" s="62" t="s">
        <v>35</v>
      </c>
      <c r="N3" s="62" t="s">
        <v>5128</v>
      </c>
      <c r="O3" s="62" t="s">
        <v>5128</v>
      </c>
      <c r="P3" s="62" t="s">
        <v>5113</v>
      </c>
      <c r="Q3" s="62" t="s">
        <v>5113</v>
      </c>
      <c r="R3" s="62" t="s">
        <v>4663</v>
      </c>
      <c r="S3" s="62" t="s">
        <v>5368</v>
      </c>
      <c r="T3" s="62" t="s">
        <v>4196</v>
      </c>
      <c r="U3" s="62" t="s">
        <v>4401</v>
      </c>
      <c r="V3" s="78" t="s">
        <v>4279</v>
      </c>
      <c r="W3" s="62" t="s">
        <v>748</v>
      </c>
      <c r="X3" s="62" t="s">
        <v>748</v>
      </c>
      <c r="Y3" s="62" t="s">
        <v>748</v>
      </c>
      <c r="Z3" s="62" t="s">
        <v>748</v>
      </c>
      <c r="AA3" s="37" t="s">
        <v>3953</v>
      </c>
      <c r="AB3" s="37"/>
      <c r="AC3" s="37"/>
      <c r="AD3" s="13" t="s">
        <v>980</v>
      </c>
      <c r="AE3" s="13"/>
      <c r="AF3" s="13"/>
      <c r="AG3" s="13"/>
      <c r="AH3" s="13"/>
      <c r="AI3" s="22"/>
      <c r="AJ3" s="22"/>
      <c r="AK3" s="14" t="s">
        <v>23</v>
      </c>
      <c r="AL3" s="14" t="s">
        <v>24</v>
      </c>
      <c r="AM3" s="8"/>
      <c r="AN3" s="8"/>
      <c r="AO3" s="12" t="s">
        <v>3867</v>
      </c>
      <c r="AP3" s="17" t="s">
        <v>1015</v>
      </c>
      <c r="AQ3" s="20"/>
      <c r="AR3" s="8"/>
      <c r="AS3" s="12" t="s">
        <v>741</v>
      </c>
      <c r="AT3" s="14" t="s">
        <v>742</v>
      </c>
      <c r="AU3" s="15"/>
      <c r="AV3" s="8"/>
      <c r="AW3" s="34" t="s">
        <v>3490</v>
      </c>
      <c r="AX3" s="14" t="s">
        <v>3492</v>
      </c>
      <c r="AY3" s="22"/>
    </row>
    <row r="4" spans="1:51" ht="155.19999999999999" customHeight="1" x14ac:dyDescent="0.45">
      <c r="A4" s="66">
        <f t="shared" si="0"/>
        <v>3</v>
      </c>
      <c r="B4" s="12" t="s">
        <v>3855</v>
      </c>
      <c r="C4" s="66" t="s">
        <v>36</v>
      </c>
      <c r="D4" s="12" t="s">
        <v>37</v>
      </c>
      <c r="E4" s="12" t="s">
        <v>3519</v>
      </c>
      <c r="F4" s="39" t="s">
        <v>3519</v>
      </c>
      <c r="G4" s="61" t="s">
        <v>748</v>
      </c>
      <c r="H4" s="61" t="s">
        <v>748</v>
      </c>
      <c r="I4" s="12" t="s">
        <v>3932</v>
      </c>
      <c r="J4" s="12" t="s">
        <v>3519</v>
      </c>
      <c r="K4" s="12" t="s">
        <v>3825</v>
      </c>
      <c r="L4" s="62" t="s">
        <v>37</v>
      </c>
      <c r="M4" s="62" t="s">
        <v>38</v>
      </c>
      <c r="N4" s="62" t="s">
        <v>5128</v>
      </c>
      <c r="O4" s="62" t="s">
        <v>5128</v>
      </c>
      <c r="P4" s="62" t="s">
        <v>5113</v>
      </c>
      <c r="Q4" s="62" t="s">
        <v>5113</v>
      </c>
      <c r="R4" s="62" t="s">
        <v>4663</v>
      </c>
      <c r="S4" s="62" t="s">
        <v>5368</v>
      </c>
      <c r="T4" s="62" t="s">
        <v>4196</v>
      </c>
      <c r="U4" s="62" t="s">
        <v>4401</v>
      </c>
      <c r="V4" s="78" t="s">
        <v>4279</v>
      </c>
      <c r="W4" s="62" t="s">
        <v>748</v>
      </c>
      <c r="X4" s="62" t="s">
        <v>748</v>
      </c>
      <c r="Y4" s="62" t="s">
        <v>748</v>
      </c>
      <c r="Z4" s="62" t="s">
        <v>748</v>
      </c>
      <c r="AA4" s="37" t="s">
        <v>3953</v>
      </c>
      <c r="AB4" s="37"/>
      <c r="AC4" s="37"/>
      <c r="AD4" s="13" t="s">
        <v>980</v>
      </c>
      <c r="AE4" s="13"/>
      <c r="AF4" s="13"/>
      <c r="AG4" s="13"/>
      <c r="AH4" s="13"/>
      <c r="AI4" s="22"/>
      <c r="AJ4" s="22"/>
      <c r="AK4" s="14" t="s">
        <v>33</v>
      </c>
      <c r="AL4" s="14" t="s">
        <v>34</v>
      </c>
      <c r="AM4" s="8"/>
      <c r="AN4" s="8"/>
      <c r="AO4" s="12" t="s">
        <v>3868</v>
      </c>
      <c r="AP4" s="17" t="s">
        <v>1029</v>
      </c>
      <c r="AQ4" s="20"/>
      <c r="AR4" s="8"/>
      <c r="AS4" s="12" t="s">
        <v>804</v>
      </c>
      <c r="AT4" s="14" t="s">
        <v>805</v>
      </c>
      <c r="AU4" s="15"/>
      <c r="AV4" s="8"/>
      <c r="AW4" s="34" t="s">
        <v>3497</v>
      </c>
      <c r="AX4" s="14" t="s">
        <v>3499</v>
      </c>
      <c r="AY4" s="22"/>
    </row>
    <row r="5" spans="1:51" ht="155.19999999999999" customHeight="1" x14ac:dyDescent="0.45">
      <c r="A5" s="66">
        <f t="shared" si="0"/>
        <v>4</v>
      </c>
      <c r="B5" s="12" t="s">
        <v>3855</v>
      </c>
      <c r="C5" s="66" t="s">
        <v>39</v>
      </c>
      <c r="D5" s="12" t="s">
        <v>40</v>
      </c>
      <c r="E5" s="12" t="s">
        <v>3519</v>
      </c>
      <c r="F5" s="39" t="s">
        <v>3519</v>
      </c>
      <c r="G5" s="61" t="s">
        <v>748</v>
      </c>
      <c r="H5" s="61" t="s">
        <v>748</v>
      </c>
      <c r="I5" s="12" t="s">
        <v>3932</v>
      </c>
      <c r="J5" s="12" t="s">
        <v>3519</v>
      </c>
      <c r="K5" s="12" t="s">
        <v>3815</v>
      </c>
      <c r="L5" s="62" t="s">
        <v>40</v>
      </c>
      <c r="M5" s="62" t="s">
        <v>41</v>
      </c>
      <c r="N5" s="62" t="s">
        <v>5128</v>
      </c>
      <c r="O5" s="62" t="s">
        <v>5128</v>
      </c>
      <c r="P5" s="62" t="s">
        <v>5113</v>
      </c>
      <c r="Q5" s="62" t="s">
        <v>5113</v>
      </c>
      <c r="R5" s="62" t="s">
        <v>4579</v>
      </c>
      <c r="S5" s="62" t="s">
        <v>5368</v>
      </c>
      <c r="T5" s="62" t="s">
        <v>4196</v>
      </c>
      <c r="U5" s="62" t="s">
        <v>4401</v>
      </c>
      <c r="V5" s="78" t="s">
        <v>4279</v>
      </c>
      <c r="W5" s="62" t="s">
        <v>748</v>
      </c>
      <c r="X5" s="62" t="s">
        <v>748</v>
      </c>
      <c r="Y5" s="62" t="s">
        <v>748</v>
      </c>
      <c r="Z5" s="62" t="s">
        <v>748</v>
      </c>
      <c r="AA5" s="37" t="s">
        <v>3953</v>
      </c>
      <c r="AB5" s="37"/>
      <c r="AC5" s="37"/>
      <c r="AD5" s="13" t="s">
        <v>980</v>
      </c>
      <c r="AE5" s="13"/>
      <c r="AF5" s="13"/>
      <c r="AG5" s="13"/>
      <c r="AH5" s="13"/>
      <c r="AI5" s="22"/>
      <c r="AJ5" s="22"/>
      <c r="AK5" s="14" t="s">
        <v>36</v>
      </c>
      <c r="AL5" s="14" t="s">
        <v>37</v>
      </c>
      <c r="AM5" s="8"/>
      <c r="AN5" s="8"/>
      <c r="AO5" s="12" t="s">
        <v>1038</v>
      </c>
      <c r="AP5" s="17" t="s">
        <v>1036</v>
      </c>
      <c r="AQ5" s="20"/>
      <c r="AR5" s="8"/>
      <c r="AS5" s="12" t="s">
        <v>810</v>
      </c>
      <c r="AT5" s="14" t="s">
        <v>811</v>
      </c>
      <c r="AU5" s="15"/>
      <c r="AV5" s="8"/>
      <c r="AW5" s="34" t="s">
        <v>3503</v>
      </c>
      <c r="AX5" s="14" t="s">
        <v>3505</v>
      </c>
      <c r="AY5" s="22"/>
    </row>
    <row r="6" spans="1:51" ht="269.55" customHeight="1" x14ac:dyDescent="0.45">
      <c r="A6" s="66">
        <f t="shared" si="0"/>
        <v>5</v>
      </c>
      <c r="B6" s="12" t="s">
        <v>3855</v>
      </c>
      <c r="C6" s="66" t="s">
        <v>3869</v>
      </c>
      <c r="D6" s="12" t="s">
        <v>3983</v>
      </c>
      <c r="E6" s="12" t="s">
        <v>4115</v>
      </c>
      <c r="F6" s="62" t="s">
        <v>3927</v>
      </c>
      <c r="G6" s="61" t="s">
        <v>748</v>
      </c>
      <c r="H6" s="62" t="s">
        <v>3952</v>
      </c>
      <c r="I6" s="12" t="s">
        <v>3932</v>
      </c>
      <c r="J6" s="12" t="s">
        <v>3864</v>
      </c>
      <c r="K6" s="12" t="s">
        <v>3830</v>
      </c>
      <c r="L6" s="62" t="s">
        <v>43</v>
      </c>
      <c r="M6" s="62" t="s">
        <v>3987</v>
      </c>
      <c r="N6" s="62" t="s">
        <v>45</v>
      </c>
      <c r="O6" s="62" t="s">
        <v>3982</v>
      </c>
      <c r="P6" s="62" t="s">
        <v>5114</v>
      </c>
      <c r="Q6" s="62" t="s">
        <v>1016</v>
      </c>
      <c r="R6" s="62" t="s">
        <v>4664</v>
      </c>
      <c r="S6" s="62" t="s">
        <v>5369</v>
      </c>
      <c r="T6" s="62" t="s">
        <v>4196</v>
      </c>
      <c r="U6" s="62" t="s">
        <v>4285</v>
      </c>
      <c r="V6" s="78" t="s">
        <v>4253</v>
      </c>
      <c r="W6" s="78" t="s">
        <v>4254</v>
      </c>
      <c r="X6" s="78" t="s">
        <v>4283</v>
      </c>
      <c r="Y6" s="78" t="s">
        <v>4284</v>
      </c>
      <c r="Z6" s="78" t="s">
        <v>4286</v>
      </c>
      <c r="AA6" s="37" t="s">
        <v>3953</v>
      </c>
      <c r="AB6" s="37"/>
      <c r="AC6" s="37"/>
      <c r="AD6" s="13" t="s">
        <v>980</v>
      </c>
      <c r="AE6" s="13"/>
      <c r="AF6" s="13"/>
      <c r="AG6" s="13"/>
      <c r="AH6" s="13"/>
      <c r="AI6" s="22"/>
      <c r="AJ6" s="22"/>
      <c r="AK6" s="14" t="s">
        <v>39</v>
      </c>
      <c r="AL6" s="14" t="s">
        <v>40</v>
      </c>
      <c r="AM6" s="8"/>
      <c r="AN6" s="8"/>
      <c r="AO6" s="12" t="s">
        <v>3870</v>
      </c>
      <c r="AP6" s="17" t="s">
        <v>1043</v>
      </c>
      <c r="AQ6" s="20"/>
      <c r="AR6" s="8"/>
      <c r="AS6" s="12" t="s">
        <v>3871</v>
      </c>
      <c r="AT6" s="14" t="s">
        <v>825</v>
      </c>
      <c r="AU6" s="15"/>
      <c r="AV6" s="8"/>
      <c r="AW6" s="34" t="s">
        <v>3510</v>
      </c>
      <c r="AX6" s="14" t="s">
        <v>3512</v>
      </c>
      <c r="AY6" s="22"/>
    </row>
    <row r="7" spans="1:51" ht="155.19999999999999" customHeight="1" x14ac:dyDescent="0.45">
      <c r="A7" s="66">
        <f t="shared" si="0"/>
        <v>6</v>
      </c>
      <c r="B7" s="12" t="s">
        <v>3855</v>
      </c>
      <c r="C7" s="66" t="s">
        <v>4221</v>
      </c>
      <c r="D7" s="12" t="s">
        <v>3872</v>
      </c>
      <c r="E7" s="12" t="s">
        <v>4115</v>
      </c>
      <c r="F7" s="66" t="s">
        <v>3927</v>
      </c>
      <c r="G7" s="61" t="s">
        <v>748</v>
      </c>
      <c r="H7" s="66" t="s">
        <v>4149</v>
      </c>
      <c r="I7" s="12" t="s">
        <v>3932</v>
      </c>
      <c r="J7" s="12" t="s">
        <v>3864</v>
      </c>
      <c r="K7" s="12" t="s">
        <v>3830</v>
      </c>
      <c r="L7" s="62" t="s">
        <v>51</v>
      </c>
      <c r="M7" s="62" t="s">
        <v>3990</v>
      </c>
      <c r="N7" s="62" t="s">
        <v>53</v>
      </c>
      <c r="O7" s="62" t="s">
        <v>3988</v>
      </c>
      <c r="P7" s="62" t="s">
        <v>5114</v>
      </c>
      <c r="Q7" s="62" t="s">
        <v>1016</v>
      </c>
      <c r="R7" s="62" t="s">
        <v>4665</v>
      </c>
      <c r="S7" s="62" t="s">
        <v>4584</v>
      </c>
      <c r="T7" s="62" t="s">
        <v>4196</v>
      </c>
      <c r="U7" s="62" t="s">
        <v>4275</v>
      </c>
      <c r="V7" s="78" t="s">
        <v>4274</v>
      </c>
      <c r="W7" s="62" t="s">
        <v>4266</v>
      </c>
      <c r="X7" s="62" t="s">
        <v>4266</v>
      </c>
      <c r="Y7" s="62" t="s">
        <v>4266</v>
      </c>
      <c r="Z7" s="62" t="s">
        <v>4266</v>
      </c>
      <c r="AA7" s="37" t="s">
        <v>3953</v>
      </c>
      <c r="AB7" s="37"/>
      <c r="AC7" s="37"/>
      <c r="AD7" s="13" t="s">
        <v>980</v>
      </c>
      <c r="AE7" s="13"/>
      <c r="AF7" s="13"/>
      <c r="AG7" s="13"/>
      <c r="AH7" s="13"/>
      <c r="AI7" s="22"/>
      <c r="AJ7" s="22"/>
      <c r="AK7" s="14" t="s">
        <v>42</v>
      </c>
      <c r="AL7" s="14" t="s">
        <v>43</v>
      </c>
      <c r="AM7" s="8"/>
      <c r="AN7" s="8"/>
      <c r="AO7" s="12" t="s">
        <v>1055</v>
      </c>
      <c r="AP7" s="17" t="s">
        <v>1053</v>
      </c>
      <c r="AQ7" s="20"/>
      <c r="AR7" s="8"/>
      <c r="AS7" s="12" t="s">
        <v>836</v>
      </c>
      <c r="AT7" s="14" t="s">
        <v>837</v>
      </c>
      <c r="AU7" s="15"/>
      <c r="AV7" s="8"/>
      <c r="AW7" s="34" t="s">
        <v>3516</v>
      </c>
      <c r="AX7" s="14" t="s">
        <v>3518</v>
      </c>
      <c r="AY7" s="22"/>
    </row>
    <row r="8" spans="1:51" ht="172.5" customHeight="1" x14ac:dyDescent="0.45">
      <c r="A8" s="66">
        <f t="shared" si="0"/>
        <v>7</v>
      </c>
      <c r="B8" s="12" t="s">
        <v>3855</v>
      </c>
      <c r="C8" s="66" t="s">
        <v>56</v>
      </c>
      <c r="D8" s="12" t="s">
        <v>3873</v>
      </c>
      <c r="E8" s="12" t="s">
        <v>3882</v>
      </c>
      <c r="F8" s="62" t="s">
        <v>3519</v>
      </c>
      <c r="G8" s="61" t="s">
        <v>748</v>
      </c>
      <c r="H8" s="61" t="s">
        <v>748</v>
      </c>
      <c r="I8" s="12" t="s">
        <v>3930</v>
      </c>
      <c r="J8" s="12" t="s">
        <v>3800</v>
      </c>
      <c r="K8" s="12" t="s">
        <v>3839</v>
      </c>
      <c r="L8" s="62" t="s">
        <v>57</v>
      </c>
      <c r="M8" s="62" t="s">
        <v>58</v>
      </c>
      <c r="N8" s="62" t="s">
        <v>5443</v>
      </c>
      <c r="O8" s="62" t="s">
        <v>3991</v>
      </c>
      <c r="P8" s="62" t="s">
        <v>5114</v>
      </c>
      <c r="Q8" s="62" t="s">
        <v>4196</v>
      </c>
      <c r="R8" s="62" t="s">
        <v>4666</v>
      </c>
      <c r="S8" s="62" t="s">
        <v>4614</v>
      </c>
      <c r="T8" s="62" t="s">
        <v>4196</v>
      </c>
      <c r="U8" s="62" t="s">
        <v>4599</v>
      </c>
      <c r="V8" s="78" t="s">
        <v>4598</v>
      </c>
      <c r="W8" s="62" t="s">
        <v>4311</v>
      </c>
      <c r="X8" s="62" t="s">
        <v>4311</v>
      </c>
      <c r="Y8" s="62" t="s">
        <v>4311</v>
      </c>
      <c r="Z8" s="62" t="s">
        <v>4311</v>
      </c>
      <c r="AA8" s="37" t="s">
        <v>62</v>
      </c>
      <c r="AB8" s="37"/>
      <c r="AC8" s="37"/>
      <c r="AD8" s="13" t="s">
        <v>980</v>
      </c>
      <c r="AE8" s="13"/>
      <c r="AF8" s="13"/>
      <c r="AG8" s="13"/>
      <c r="AH8" s="13"/>
      <c r="AI8" s="22"/>
      <c r="AJ8" s="22"/>
      <c r="AK8" s="14" t="s">
        <v>50</v>
      </c>
      <c r="AL8" s="14" t="s">
        <v>51</v>
      </c>
      <c r="AM8" s="8"/>
      <c r="AN8" s="8"/>
      <c r="AO8" s="12" t="s">
        <v>1065</v>
      </c>
      <c r="AP8" s="17" t="s">
        <v>1063</v>
      </c>
      <c r="AQ8" s="20"/>
      <c r="AR8" s="8"/>
      <c r="AS8" s="12" t="s">
        <v>3874</v>
      </c>
      <c r="AT8" s="14" t="s">
        <v>965</v>
      </c>
      <c r="AU8" s="15"/>
      <c r="AV8" s="8"/>
      <c r="AW8" s="34" t="s">
        <v>3521</v>
      </c>
      <c r="AX8" s="14" t="s">
        <v>3523</v>
      </c>
      <c r="AY8" s="22"/>
    </row>
    <row r="9" spans="1:51" ht="208.05" customHeight="1" x14ac:dyDescent="0.45">
      <c r="A9" s="66">
        <f t="shared" si="0"/>
        <v>8</v>
      </c>
      <c r="B9" s="12" t="s">
        <v>3855</v>
      </c>
      <c r="C9" s="66" t="s">
        <v>4201</v>
      </c>
      <c r="D9" s="12" t="s">
        <v>64</v>
      </c>
      <c r="E9" s="12" t="s">
        <v>3933</v>
      </c>
      <c r="F9" s="62" t="s">
        <v>3927</v>
      </c>
      <c r="G9" s="61" t="s">
        <v>748</v>
      </c>
      <c r="H9" s="62" t="s">
        <v>3952</v>
      </c>
      <c r="I9" s="12" t="s">
        <v>3932</v>
      </c>
      <c r="J9" s="12" t="s">
        <v>3864</v>
      </c>
      <c r="K9" s="12" t="s">
        <v>3812</v>
      </c>
      <c r="L9" s="62" t="s">
        <v>64</v>
      </c>
      <c r="M9" s="62" t="s">
        <v>3992</v>
      </c>
      <c r="N9" s="62" t="s">
        <v>5444</v>
      </c>
      <c r="O9" s="62" t="s">
        <v>3989</v>
      </c>
      <c r="P9" s="62" t="s">
        <v>5114</v>
      </c>
      <c r="Q9" s="62" t="s">
        <v>4196</v>
      </c>
      <c r="R9" s="39" t="s">
        <v>4667</v>
      </c>
      <c r="S9" s="39" t="s">
        <v>4894</v>
      </c>
      <c r="T9" s="62" t="s">
        <v>1016</v>
      </c>
      <c r="U9" s="62" t="s">
        <v>4289</v>
      </c>
      <c r="V9" s="78" t="s">
        <v>4288</v>
      </c>
      <c r="W9" s="62"/>
      <c r="X9" s="62"/>
      <c r="Y9" s="62"/>
      <c r="Z9" s="62"/>
      <c r="AA9" s="37" t="s">
        <v>70</v>
      </c>
      <c r="AB9" s="37"/>
      <c r="AC9" s="37"/>
      <c r="AD9" s="13" t="s">
        <v>980</v>
      </c>
      <c r="AE9" s="13"/>
      <c r="AF9" s="13"/>
      <c r="AG9" s="13"/>
      <c r="AH9" s="13"/>
      <c r="AI9" s="22"/>
      <c r="AJ9" s="22"/>
      <c r="AK9" s="14" t="s">
        <v>56</v>
      </c>
      <c r="AL9" s="14" t="s">
        <v>57</v>
      </c>
      <c r="AM9" s="8"/>
      <c r="AN9" s="8"/>
      <c r="AO9" s="12" t="s">
        <v>1072</v>
      </c>
      <c r="AP9" s="17" t="s">
        <v>1070</v>
      </c>
      <c r="AQ9" s="20"/>
      <c r="AR9" s="8"/>
      <c r="AS9" s="9"/>
      <c r="AT9" s="8"/>
      <c r="AU9" s="8"/>
      <c r="AV9" s="8"/>
      <c r="AW9" s="34" t="s">
        <v>3526</v>
      </c>
      <c r="AX9" s="14" t="s">
        <v>3528</v>
      </c>
      <c r="AY9" s="22"/>
    </row>
    <row r="10" spans="1:51" ht="172.5" customHeight="1" x14ac:dyDescent="0.45">
      <c r="A10" s="66">
        <f t="shared" si="0"/>
        <v>9</v>
      </c>
      <c r="B10" s="12" t="s">
        <v>3855</v>
      </c>
      <c r="C10" s="66" t="s">
        <v>71</v>
      </c>
      <c r="D10" s="12" t="s">
        <v>72</v>
      </c>
      <c r="E10" s="12" t="s">
        <v>3933</v>
      </c>
      <c r="F10" s="62" t="s">
        <v>3927</v>
      </c>
      <c r="G10" s="61" t="s">
        <v>748</v>
      </c>
      <c r="H10" s="62" t="s">
        <v>3952</v>
      </c>
      <c r="I10" s="12" t="s">
        <v>3932</v>
      </c>
      <c r="J10" s="12" t="s">
        <v>3864</v>
      </c>
      <c r="K10" s="12" t="s">
        <v>3819</v>
      </c>
      <c r="L10" s="62" t="s">
        <v>72</v>
      </c>
      <c r="M10" s="62" t="s">
        <v>3994</v>
      </c>
      <c r="N10" s="62" t="s">
        <v>5445</v>
      </c>
      <c r="O10" s="62" t="s">
        <v>3993</v>
      </c>
      <c r="P10" s="62" t="s">
        <v>5114</v>
      </c>
      <c r="Q10" s="62" t="s">
        <v>4196</v>
      </c>
      <c r="R10" s="62" t="s">
        <v>4668</v>
      </c>
      <c r="S10" s="62" t="s">
        <v>748</v>
      </c>
      <c r="T10" s="62" t="s">
        <v>4159</v>
      </c>
      <c r="U10" s="62" t="s">
        <v>4311</v>
      </c>
      <c r="V10" s="62" t="s">
        <v>4311</v>
      </c>
      <c r="W10" s="62" t="s">
        <v>4311</v>
      </c>
      <c r="X10" s="62" t="s">
        <v>4311</v>
      </c>
      <c r="Y10" s="62" t="s">
        <v>4311</v>
      </c>
      <c r="Z10" s="62" t="s">
        <v>4311</v>
      </c>
      <c r="AA10" s="37" t="s">
        <v>70</v>
      </c>
      <c r="AB10" s="37"/>
      <c r="AC10" s="37"/>
      <c r="AD10" s="13" t="s">
        <v>980</v>
      </c>
      <c r="AE10" s="13"/>
      <c r="AF10" s="13"/>
      <c r="AG10" s="13"/>
      <c r="AH10" s="13"/>
      <c r="AI10" s="22"/>
      <c r="AJ10" s="22"/>
      <c r="AK10" s="14" t="s">
        <v>63</v>
      </c>
      <c r="AL10" s="14" t="s">
        <v>64</v>
      </c>
      <c r="AM10" s="8"/>
      <c r="AN10" s="8"/>
      <c r="AO10" s="12" t="s">
        <v>1082</v>
      </c>
      <c r="AP10" s="17" t="s">
        <v>1080</v>
      </c>
      <c r="AQ10" s="20"/>
      <c r="AR10" s="8"/>
      <c r="AS10" s="9"/>
      <c r="AT10" s="8"/>
      <c r="AU10" s="8"/>
      <c r="AV10" s="8"/>
      <c r="AW10" s="34" t="s">
        <v>3531</v>
      </c>
      <c r="AX10" s="14" t="s">
        <v>3533</v>
      </c>
      <c r="AY10" s="22"/>
    </row>
    <row r="11" spans="1:51" ht="409.5" x14ac:dyDescent="0.45">
      <c r="A11" s="66">
        <f t="shared" si="0"/>
        <v>10</v>
      </c>
      <c r="B11" s="12" t="s">
        <v>3855</v>
      </c>
      <c r="C11" s="66" t="s">
        <v>4313</v>
      </c>
      <c r="D11" s="12" t="s">
        <v>78</v>
      </c>
      <c r="E11" s="12" t="s">
        <v>3882</v>
      </c>
      <c r="F11" s="62" t="s">
        <v>3941</v>
      </c>
      <c r="G11" s="61" t="s">
        <v>748</v>
      </c>
      <c r="H11" s="61" t="s">
        <v>748</v>
      </c>
      <c r="I11" s="12" t="s">
        <v>3932</v>
      </c>
      <c r="J11" s="12" t="s">
        <v>3864</v>
      </c>
      <c r="K11" s="12" t="s">
        <v>3830</v>
      </c>
      <c r="L11" s="62" t="s">
        <v>78</v>
      </c>
      <c r="M11" s="62" t="s">
        <v>3995</v>
      </c>
      <c r="N11" s="62" t="s">
        <v>80</v>
      </c>
      <c r="O11" s="62" t="s">
        <v>4312</v>
      </c>
      <c r="P11" s="62" t="s">
        <v>5114</v>
      </c>
      <c r="Q11" s="62" t="s">
        <v>1016</v>
      </c>
      <c r="R11" s="62" t="s">
        <v>4669</v>
      </c>
      <c r="S11" s="62" t="s">
        <v>748</v>
      </c>
      <c r="T11" s="62" t="s">
        <v>4159</v>
      </c>
      <c r="U11" s="62"/>
      <c r="V11" s="62"/>
      <c r="W11" s="62"/>
      <c r="X11" s="62"/>
      <c r="Y11" s="62"/>
      <c r="Z11" s="62"/>
      <c r="AA11" s="37" t="s">
        <v>3953</v>
      </c>
      <c r="AB11" s="37"/>
      <c r="AC11" s="37"/>
      <c r="AD11" s="13" t="s">
        <v>980</v>
      </c>
      <c r="AE11" s="13" t="s">
        <v>3998</v>
      </c>
      <c r="AF11" s="13" t="s">
        <v>3999</v>
      </c>
      <c r="AG11" s="13"/>
      <c r="AH11" s="13"/>
      <c r="AI11" s="22"/>
      <c r="AJ11" s="22"/>
      <c r="AK11" s="14" t="s">
        <v>71</v>
      </c>
      <c r="AL11" s="14" t="s">
        <v>72</v>
      </c>
      <c r="AM11" s="8"/>
      <c r="AN11" s="8"/>
      <c r="AO11" s="12" t="s">
        <v>1092</v>
      </c>
      <c r="AP11" s="17" t="s">
        <v>1090</v>
      </c>
      <c r="AQ11" s="20"/>
      <c r="AR11" s="8"/>
      <c r="AS11" s="9"/>
      <c r="AT11" s="8"/>
      <c r="AU11" s="8"/>
      <c r="AV11" s="8"/>
      <c r="AW11" s="34" t="s">
        <v>3537</v>
      </c>
      <c r="AX11" s="14" t="s">
        <v>3539</v>
      </c>
      <c r="AY11" s="22"/>
    </row>
    <row r="12" spans="1:51" ht="155.19999999999999" customHeight="1" x14ac:dyDescent="0.45">
      <c r="A12" s="66">
        <f t="shared" si="0"/>
        <v>11</v>
      </c>
      <c r="B12" s="12" t="s">
        <v>3855</v>
      </c>
      <c r="C12" s="66" t="s">
        <v>4280</v>
      </c>
      <c r="D12" s="12" t="s">
        <v>83</v>
      </c>
      <c r="E12" s="12" t="s">
        <v>3519</v>
      </c>
      <c r="F12" s="39" t="s">
        <v>3519</v>
      </c>
      <c r="G12" s="61" t="s">
        <v>748</v>
      </c>
      <c r="H12" s="61" t="s">
        <v>748</v>
      </c>
      <c r="I12" s="12" t="s">
        <v>3932</v>
      </c>
      <c r="J12" s="12" t="s">
        <v>3519</v>
      </c>
      <c r="K12" s="12" t="s">
        <v>3833</v>
      </c>
      <c r="L12" s="62" t="s">
        <v>4897</v>
      </c>
      <c r="M12" s="62" t="s">
        <v>4898</v>
      </c>
      <c r="N12" s="62" t="s">
        <v>3981</v>
      </c>
      <c r="O12" s="62" t="s">
        <v>4281</v>
      </c>
      <c r="P12" s="62" t="s">
        <v>5114</v>
      </c>
      <c r="Q12" s="62" t="s">
        <v>1016</v>
      </c>
      <c r="R12" s="62" t="s">
        <v>4663</v>
      </c>
      <c r="S12" s="62" t="s">
        <v>5368</v>
      </c>
      <c r="T12" s="62" t="s">
        <v>4196</v>
      </c>
      <c r="U12" s="62" t="s">
        <v>4401</v>
      </c>
      <c r="V12" s="78" t="s">
        <v>4279</v>
      </c>
      <c r="W12" s="78"/>
      <c r="X12" s="62"/>
      <c r="Y12" s="62"/>
      <c r="Z12" s="62"/>
      <c r="AA12" s="37" t="s">
        <v>3953</v>
      </c>
      <c r="AB12" s="37"/>
      <c r="AC12" s="37"/>
      <c r="AD12" s="13" t="s">
        <v>980</v>
      </c>
      <c r="AE12" s="13" t="s">
        <v>4000</v>
      </c>
      <c r="AF12" s="13" t="s">
        <v>4001</v>
      </c>
      <c r="AG12" s="13"/>
      <c r="AH12" s="13"/>
      <c r="AI12" s="22"/>
      <c r="AJ12" s="22"/>
      <c r="AK12" s="14" t="s">
        <v>77</v>
      </c>
      <c r="AL12" s="14" t="s">
        <v>78</v>
      </c>
      <c r="AM12" s="8"/>
      <c r="AN12" s="8"/>
      <c r="AO12" s="12" t="s">
        <v>1100</v>
      </c>
      <c r="AP12" s="17" t="s">
        <v>1098</v>
      </c>
      <c r="AQ12" s="20"/>
      <c r="AR12" s="8"/>
      <c r="AS12" s="9"/>
      <c r="AT12" s="8"/>
      <c r="AU12" s="8"/>
      <c r="AV12" s="8"/>
      <c r="AW12" s="34" t="s">
        <v>3543</v>
      </c>
      <c r="AX12" s="14" t="s">
        <v>3545</v>
      </c>
      <c r="AY12" s="22"/>
    </row>
    <row r="13" spans="1:51" ht="210" customHeight="1" x14ac:dyDescent="0.45">
      <c r="A13" s="66">
        <f t="shared" si="0"/>
        <v>12</v>
      </c>
      <c r="B13" s="12" t="s">
        <v>3855</v>
      </c>
      <c r="C13" s="66" t="s">
        <v>4246</v>
      </c>
      <c r="D13" s="12" t="s">
        <v>90</v>
      </c>
      <c r="E13" s="12" t="s">
        <v>4606</v>
      </c>
      <c r="F13" s="39" t="s">
        <v>3519</v>
      </c>
      <c r="G13" s="61" t="s">
        <v>748</v>
      </c>
      <c r="H13" s="61" t="s">
        <v>748</v>
      </c>
      <c r="I13" s="12" t="s">
        <v>3932</v>
      </c>
      <c r="J13" s="12" t="s">
        <v>3864</v>
      </c>
      <c r="K13" s="12" t="s">
        <v>3833</v>
      </c>
      <c r="L13" s="62" t="s">
        <v>90</v>
      </c>
      <c r="M13" s="62" t="s">
        <v>3969</v>
      </c>
      <c r="N13" s="62" t="s">
        <v>4930</v>
      </c>
      <c r="O13" s="62" t="s">
        <v>93</v>
      </c>
      <c r="P13" s="62" t="s">
        <v>5114</v>
      </c>
      <c r="Q13" s="62" t="s">
        <v>1016</v>
      </c>
      <c r="R13" s="62" t="s">
        <v>4670</v>
      </c>
      <c r="S13" s="62" t="s">
        <v>5446</v>
      </c>
      <c r="T13" s="62" t="s">
        <v>4196</v>
      </c>
      <c r="U13" s="62" t="s">
        <v>4315</v>
      </c>
      <c r="V13" s="78" t="s">
        <v>4314</v>
      </c>
      <c r="W13" s="62"/>
      <c r="X13" s="62"/>
      <c r="Y13" s="62"/>
      <c r="Z13" s="62"/>
      <c r="AA13" s="37" t="s">
        <v>3953</v>
      </c>
      <c r="AB13" s="37"/>
      <c r="AC13" s="37"/>
      <c r="AD13" s="13" t="s">
        <v>980</v>
      </c>
      <c r="AE13" s="13" t="s">
        <v>4000</v>
      </c>
      <c r="AF13" s="13" t="s">
        <v>4001</v>
      </c>
      <c r="AG13" s="13"/>
      <c r="AH13" s="13"/>
      <c r="AI13" s="22"/>
      <c r="AJ13" s="22"/>
      <c r="AK13" s="14" t="s">
        <v>82</v>
      </c>
      <c r="AL13" s="14" t="s">
        <v>83</v>
      </c>
      <c r="AM13" s="8"/>
      <c r="AN13" s="8"/>
      <c r="AO13" s="12" t="s">
        <v>1110</v>
      </c>
      <c r="AP13" s="17" t="s">
        <v>1108</v>
      </c>
      <c r="AQ13" s="20"/>
      <c r="AR13" s="8"/>
      <c r="AS13" s="9"/>
      <c r="AT13" s="8"/>
      <c r="AU13" s="8"/>
      <c r="AV13" s="8"/>
      <c r="AW13" s="34" t="s">
        <v>3549</v>
      </c>
      <c r="AX13" s="14" t="s">
        <v>3551</v>
      </c>
      <c r="AY13" s="22"/>
    </row>
    <row r="14" spans="1:51" ht="409.5" customHeight="1" x14ac:dyDescent="0.45">
      <c r="A14" s="66">
        <f t="shared" si="0"/>
        <v>13</v>
      </c>
      <c r="B14" s="12" t="s">
        <v>3855</v>
      </c>
      <c r="C14" s="66" t="s">
        <v>94</v>
      </c>
      <c r="D14" s="12" t="s">
        <v>95</v>
      </c>
      <c r="E14" s="12" t="s">
        <v>3882</v>
      </c>
      <c r="F14" s="62" t="s">
        <v>3959</v>
      </c>
      <c r="G14" s="62" t="s">
        <v>5129</v>
      </c>
      <c r="H14" s="61" t="s">
        <v>748</v>
      </c>
      <c r="I14" s="12" t="s">
        <v>4413</v>
      </c>
      <c r="J14" s="12" t="s">
        <v>3864</v>
      </c>
      <c r="K14" s="12" t="s">
        <v>3825</v>
      </c>
      <c r="L14" s="62" t="s">
        <v>3967</v>
      </c>
      <c r="M14" s="62" t="s">
        <v>96</v>
      </c>
      <c r="N14" s="62" t="s">
        <v>3717</v>
      </c>
      <c r="O14" s="62" t="s">
        <v>3996</v>
      </c>
      <c r="P14" s="62" t="s">
        <v>5114</v>
      </c>
      <c r="Q14" s="62" t="s">
        <v>1016</v>
      </c>
      <c r="R14" s="62" t="s">
        <v>4671</v>
      </c>
      <c r="S14" s="62" t="s">
        <v>5428</v>
      </c>
      <c r="T14" s="62" t="s">
        <v>4196</v>
      </c>
      <c r="U14" s="62" t="s">
        <v>4318</v>
      </c>
      <c r="V14" s="78" t="s">
        <v>4317</v>
      </c>
      <c r="W14" s="62" t="s">
        <v>4266</v>
      </c>
      <c r="X14" s="62" t="s">
        <v>4266</v>
      </c>
      <c r="Y14" s="62" t="s">
        <v>4266</v>
      </c>
      <c r="Z14" s="62" t="s">
        <v>4266</v>
      </c>
      <c r="AA14" s="37" t="s">
        <v>3953</v>
      </c>
      <c r="AB14" s="37"/>
      <c r="AC14" s="37"/>
      <c r="AD14" s="13" t="s">
        <v>980</v>
      </c>
      <c r="AE14" s="13" t="s">
        <v>4002</v>
      </c>
      <c r="AF14" s="13" t="s">
        <v>4003</v>
      </c>
      <c r="AG14" s="13"/>
      <c r="AH14" s="13"/>
      <c r="AI14" s="22"/>
      <c r="AJ14" s="22"/>
      <c r="AK14" s="14" t="s">
        <v>89</v>
      </c>
      <c r="AL14" s="14" t="s">
        <v>90</v>
      </c>
      <c r="AM14" s="8"/>
      <c r="AN14" s="8"/>
      <c r="AO14" s="12" t="s">
        <v>1120</v>
      </c>
      <c r="AP14" s="17" t="s">
        <v>1118</v>
      </c>
      <c r="AQ14" s="20"/>
      <c r="AR14" s="8"/>
      <c r="AS14" s="9"/>
      <c r="AT14" s="8"/>
      <c r="AU14" s="8"/>
      <c r="AV14" s="8"/>
      <c r="AW14" s="34" t="s">
        <v>3555</v>
      </c>
      <c r="AX14" s="14" t="s">
        <v>3557</v>
      </c>
      <c r="AY14" s="22"/>
    </row>
    <row r="15" spans="1:51" ht="181.5" customHeight="1" x14ac:dyDescent="0.45">
      <c r="A15" s="66">
        <f>ROW()-1</f>
        <v>14</v>
      </c>
      <c r="B15" s="12" t="s">
        <v>3855</v>
      </c>
      <c r="C15" s="66" t="s">
        <v>4250</v>
      </c>
      <c r="D15" s="12" t="s">
        <v>100</v>
      </c>
      <c r="E15" s="12" t="s">
        <v>3882</v>
      </c>
      <c r="F15" s="62" t="s">
        <v>3927</v>
      </c>
      <c r="G15" s="61" t="s">
        <v>748</v>
      </c>
      <c r="H15" s="62" t="s">
        <v>3952</v>
      </c>
      <c r="I15" s="12" t="s">
        <v>3932</v>
      </c>
      <c r="J15" s="12" t="s">
        <v>3864</v>
      </c>
      <c r="K15" s="12" t="s">
        <v>3812</v>
      </c>
      <c r="L15" s="62" t="s">
        <v>100</v>
      </c>
      <c r="M15" s="62" t="s">
        <v>101</v>
      </c>
      <c r="N15" s="62" t="s">
        <v>4931</v>
      </c>
      <c r="O15" s="62" t="s">
        <v>103</v>
      </c>
      <c r="P15" s="62" t="s">
        <v>5114</v>
      </c>
      <c r="Q15" s="62" t="s">
        <v>1016</v>
      </c>
      <c r="R15" s="62" t="s">
        <v>4672</v>
      </c>
      <c r="S15" s="62" t="s">
        <v>5115</v>
      </c>
      <c r="T15" s="62" t="s">
        <v>4196</v>
      </c>
      <c r="U15" s="62" t="s">
        <v>4263</v>
      </c>
      <c r="V15" s="78" t="s">
        <v>4258</v>
      </c>
      <c r="W15" s="78" t="s">
        <v>4256</v>
      </c>
      <c r="X15" s="79" t="s">
        <v>4259</v>
      </c>
      <c r="Y15" s="79" t="s">
        <v>4261</v>
      </c>
      <c r="Z15" s="79" t="s">
        <v>4264</v>
      </c>
      <c r="AA15" s="37" t="s">
        <v>3953</v>
      </c>
      <c r="AB15" s="37"/>
      <c r="AC15" s="37"/>
      <c r="AD15" s="13" t="s">
        <v>980</v>
      </c>
      <c r="AE15" s="13" t="s">
        <v>4004</v>
      </c>
      <c r="AF15" s="13" t="s">
        <v>4005</v>
      </c>
      <c r="AG15" s="13"/>
      <c r="AH15" s="13"/>
      <c r="AI15" s="22"/>
      <c r="AJ15" s="22"/>
      <c r="AK15" s="14" t="s">
        <v>843</v>
      </c>
      <c r="AL15" s="14" t="s">
        <v>3875</v>
      </c>
      <c r="AM15" s="8"/>
      <c r="AN15" s="8"/>
      <c r="AO15" s="12" t="s">
        <v>1129</v>
      </c>
      <c r="AP15" s="17" t="s">
        <v>1127</v>
      </c>
      <c r="AQ15" s="20"/>
      <c r="AR15" s="8"/>
      <c r="AS15" s="9"/>
      <c r="AT15" s="8"/>
      <c r="AU15" s="8"/>
      <c r="AV15" s="8"/>
      <c r="AW15" s="34" t="s">
        <v>3561</v>
      </c>
      <c r="AX15" s="14" t="s">
        <v>3563</v>
      </c>
      <c r="AY15" s="22"/>
    </row>
    <row r="16" spans="1:51" ht="213" customHeight="1" x14ac:dyDescent="0.45">
      <c r="A16" s="66">
        <f t="shared" si="0"/>
        <v>15</v>
      </c>
      <c r="B16" s="12" t="s">
        <v>3855</v>
      </c>
      <c r="C16" s="66" t="s">
        <v>4202</v>
      </c>
      <c r="D16" s="12" t="s">
        <v>106</v>
      </c>
      <c r="E16" s="12" t="s">
        <v>4606</v>
      </c>
      <c r="F16" s="62" t="s">
        <v>3927</v>
      </c>
      <c r="G16" s="61" t="s">
        <v>748</v>
      </c>
      <c r="H16" s="62" t="s">
        <v>4141</v>
      </c>
      <c r="I16" s="12" t="s">
        <v>3932</v>
      </c>
      <c r="J16" s="12" t="s">
        <v>3864</v>
      </c>
      <c r="K16" s="12" t="s">
        <v>3813</v>
      </c>
      <c r="L16" s="62" t="s">
        <v>106</v>
      </c>
      <c r="M16" s="62" t="s">
        <v>4293</v>
      </c>
      <c r="N16" s="62" t="s">
        <v>3784</v>
      </c>
      <c r="O16" s="62" t="s">
        <v>4292</v>
      </c>
      <c r="P16" s="62" t="s">
        <v>5114</v>
      </c>
      <c r="Q16" s="62" t="s">
        <v>1016</v>
      </c>
      <c r="R16" s="62" t="s">
        <v>4673</v>
      </c>
      <c r="S16" s="39" t="s">
        <v>5447</v>
      </c>
      <c r="T16" s="62" t="s">
        <v>1016</v>
      </c>
      <c r="U16" s="62" t="s">
        <v>4291</v>
      </c>
      <c r="V16" s="78" t="s">
        <v>4290</v>
      </c>
      <c r="W16" s="62"/>
      <c r="X16" s="62"/>
      <c r="Y16" s="62"/>
      <c r="Z16" s="62"/>
      <c r="AA16" s="37" t="s">
        <v>104</v>
      </c>
      <c r="AB16" s="37"/>
      <c r="AC16" s="37"/>
      <c r="AD16" s="13" t="s">
        <v>980</v>
      </c>
      <c r="AE16" s="13" t="s">
        <v>4004</v>
      </c>
      <c r="AF16" s="13" t="s">
        <v>4006</v>
      </c>
      <c r="AG16" s="13"/>
      <c r="AH16" s="13"/>
      <c r="AI16" s="22"/>
      <c r="AJ16" s="22"/>
      <c r="AK16" s="14" t="s">
        <v>99</v>
      </c>
      <c r="AL16" s="14" t="s">
        <v>100</v>
      </c>
      <c r="AM16" s="8"/>
      <c r="AN16" s="8"/>
      <c r="AO16" s="12" t="s">
        <v>1136</v>
      </c>
      <c r="AP16" s="17" t="s">
        <v>1134</v>
      </c>
      <c r="AQ16" s="20"/>
      <c r="AR16" s="8"/>
      <c r="AS16" s="9"/>
      <c r="AT16" s="8"/>
      <c r="AU16" s="8"/>
      <c r="AV16" s="8"/>
      <c r="AW16" s="34" t="s">
        <v>3876</v>
      </c>
      <c r="AX16" s="14" t="s">
        <v>3569</v>
      </c>
      <c r="AY16" s="22"/>
    </row>
    <row r="17" spans="1:51" ht="172.5" customHeight="1" x14ac:dyDescent="0.45">
      <c r="A17" s="66">
        <f t="shared" si="0"/>
        <v>16</v>
      </c>
      <c r="B17" s="12" t="s">
        <v>3855</v>
      </c>
      <c r="C17" s="66" t="s">
        <v>3997</v>
      </c>
      <c r="D17" s="12" t="s">
        <v>111</v>
      </c>
      <c r="E17" s="12" t="s">
        <v>4115</v>
      </c>
      <c r="F17" s="62" t="s">
        <v>3927</v>
      </c>
      <c r="G17" s="61" t="s">
        <v>748</v>
      </c>
      <c r="H17" s="62" t="s">
        <v>3952</v>
      </c>
      <c r="I17" s="12" t="s">
        <v>3932</v>
      </c>
      <c r="J17" s="12" t="s">
        <v>3864</v>
      </c>
      <c r="K17" s="12" t="s">
        <v>3813</v>
      </c>
      <c r="L17" s="62" t="s">
        <v>111</v>
      </c>
      <c r="M17" s="62" t="s">
        <v>112</v>
      </c>
      <c r="N17" s="62" t="s">
        <v>113</v>
      </c>
      <c r="O17" s="62" t="s">
        <v>4532</v>
      </c>
      <c r="P17" s="62" t="s">
        <v>5114</v>
      </c>
      <c r="Q17" s="62" t="s">
        <v>1016</v>
      </c>
      <c r="R17" s="39" t="s">
        <v>4674</v>
      </c>
      <c r="S17" s="39" t="s">
        <v>748</v>
      </c>
      <c r="T17" s="62" t="s">
        <v>4159</v>
      </c>
      <c r="U17" s="23" t="s">
        <v>748</v>
      </c>
      <c r="V17" s="23" t="s">
        <v>748</v>
      </c>
      <c r="W17" s="23" t="s">
        <v>748</v>
      </c>
      <c r="X17" s="23" t="s">
        <v>748</v>
      </c>
      <c r="Y17" s="23" t="s">
        <v>748</v>
      </c>
      <c r="Z17" s="23" t="s">
        <v>748</v>
      </c>
      <c r="AA17" s="37" t="s">
        <v>104</v>
      </c>
      <c r="AB17" s="37"/>
      <c r="AC17" s="37"/>
      <c r="AD17" s="13" t="s">
        <v>980</v>
      </c>
      <c r="AE17" s="13" t="s">
        <v>4004</v>
      </c>
      <c r="AF17" s="13" t="s">
        <v>4007</v>
      </c>
      <c r="AG17" s="13"/>
      <c r="AH17" s="13"/>
      <c r="AI17" s="22"/>
      <c r="AJ17" s="22"/>
      <c r="AK17" s="14" t="s">
        <v>105</v>
      </c>
      <c r="AL17" s="14" t="s">
        <v>106</v>
      </c>
      <c r="AM17" s="8"/>
      <c r="AN17" s="8"/>
      <c r="AO17" s="12" t="s">
        <v>1143</v>
      </c>
      <c r="AP17" s="17" t="s">
        <v>1141</v>
      </c>
      <c r="AQ17" s="20"/>
      <c r="AR17" s="8"/>
      <c r="AS17" s="9"/>
      <c r="AT17" s="8"/>
      <c r="AU17" s="8"/>
      <c r="AV17" s="8"/>
      <c r="AW17" s="34" t="s">
        <v>3573</v>
      </c>
      <c r="AX17" s="14" t="s">
        <v>3575</v>
      </c>
      <c r="AY17" s="22"/>
    </row>
    <row r="18" spans="1:51" ht="336" customHeight="1" x14ac:dyDescent="0.45">
      <c r="A18" s="66">
        <f t="shared" si="0"/>
        <v>17</v>
      </c>
      <c r="B18" s="12" t="s">
        <v>3855</v>
      </c>
      <c r="C18" s="66" t="s">
        <v>4235</v>
      </c>
      <c r="D18" s="12" t="s">
        <v>116</v>
      </c>
      <c r="E18" s="12" t="s">
        <v>4613</v>
      </c>
      <c r="F18" s="62" t="s">
        <v>3940</v>
      </c>
      <c r="G18" s="61" t="s">
        <v>748</v>
      </c>
      <c r="H18" s="62" t="s">
        <v>4136</v>
      </c>
      <c r="I18" s="12" t="s">
        <v>3932</v>
      </c>
      <c r="J18" s="12" t="s">
        <v>3864</v>
      </c>
      <c r="K18" s="12" t="s">
        <v>3812</v>
      </c>
      <c r="L18" s="62" t="s">
        <v>116</v>
      </c>
      <c r="M18" s="62" t="s">
        <v>117</v>
      </c>
      <c r="N18" s="62" t="s">
        <v>3777</v>
      </c>
      <c r="O18" s="62" t="s">
        <v>119</v>
      </c>
      <c r="P18" s="62" t="s">
        <v>5114</v>
      </c>
      <c r="Q18" s="62" t="s">
        <v>1016</v>
      </c>
      <c r="R18" s="62" t="s">
        <v>4675</v>
      </c>
      <c r="S18" s="39" t="s">
        <v>4895</v>
      </c>
      <c r="T18" s="62" t="s">
        <v>4196</v>
      </c>
      <c r="U18" s="62" t="s">
        <v>4295</v>
      </c>
      <c r="V18" s="78" t="s">
        <v>4294</v>
      </c>
      <c r="W18" s="62"/>
      <c r="X18" s="62"/>
      <c r="Y18" s="62"/>
      <c r="Z18" s="62"/>
      <c r="AA18" s="37" t="s">
        <v>104</v>
      </c>
      <c r="AB18" s="37"/>
      <c r="AC18" s="37"/>
      <c r="AD18" s="13" t="s">
        <v>980</v>
      </c>
      <c r="AE18" s="13" t="s">
        <v>4004</v>
      </c>
      <c r="AF18" s="13" t="s">
        <v>4008</v>
      </c>
      <c r="AG18" s="13"/>
      <c r="AH18" s="13"/>
      <c r="AI18" s="22"/>
      <c r="AJ18" s="22"/>
      <c r="AK18" s="14" t="s">
        <v>110</v>
      </c>
      <c r="AL18" s="14" t="s">
        <v>111</v>
      </c>
      <c r="AM18" s="8"/>
      <c r="AN18" s="8"/>
      <c r="AO18" s="12" t="s">
        <v>1150</v>
      </c>
      <c r="AP18" s="17" t="s">
        <v>1148</v>
      </c>
      <c r="AQ18" s="20"/>
      <c r="AR18" s="8"/>
      <c r="AS18" s="9"/>
      <c r="AT18" s="8"/>
      <c r="AU18" s="8"/>
      <c r="AV18" s="8"/>
      <c r="AW18" s="34" t="s">
        <v>3579</v>
      </c>
      <c r="AX18" s="14" t="s">
        <v>3581</v>
      </c>
      <c r="AY18" s="22"/>
    </row>
    <row r="19" spans="1:51" ht="155.19999999999999" customHeight="1" x14ac:dyDescent="0.45">
      <c r="A19" s="66">
        <f t="shared" si="0"/>
        <v>18</v>
      </c>
      <c r="B19" s="12" t="s">
        <v>3855</v>
      </c>
      <c r="C19" s="66" t="s">
        <v>4230</v>
      </c>
      <c r="D19" s="12" t="s">
        <v>121</v>
      </c>
      <c r="E19" s="12" t="s">
        <v>3519</v>
      </c>
      <c r="F19" s="39" t="s">
        <v>3519</v>
      </c>
      <c r="G19" s="61" t="s">
        <v>748</v>
      </c>
      <c r="H19" s="61" t="s">
        <v>748</v>
      </c>
      <c r="I19" s="12" t="s">
        <v>3932</v>
      </c>
      <c r="J19" s="12" t="s">
        <v>3864</v>
      </c>
      <c r="K19" s="12" t="s">
        <v>3830</v>
      </c>
      <c r="L19" s="62" t="s">
        <v>121</v>
      </c>
      <c r="M19" s="62" t="s">
        <v>122</v>
      </c>
      <c r="N19" s="62" t="s">
        <v>4932</v>
      </c>
      <c r="O19" s="62" t="s">
        <v>124</v>
      </c>
      <c r="P19" s="62" t="s">
        <v>5113</v>
      </c>
      <c r="Q19" s="62" t="s">
        <v>5113</v>
      </c>
      <c r="R19" s="62" t="s">
        <v>4676</v>
      </c>
      <c r="S19" s="62" t="s">
        <v>5328</v>
      </c>
      <c r="T19" s="62" t="s">
        <v>4159</v>
      </c>
      <c r="U19" s="62" t="s">
        <v>4328</v>
      </c>
      <c r="V19" s="78" t="s">
        <v>4327</v>
      </c>
      <c r="W19" s="62"/>
      <c r="X19" s="62"/>
      <c r="Y19" s="62"/>
      <c r="Z19" s="62"/>
      <c r="AA19" s="37" t="s">
        <v>104</v>
      </c>
      <c r="AB19" s="37"/>
      <c r="AC19" s="37"/>
      <c r="AD19" s="13" t="s">
        <v>980</v>
      </c>
      <c r="AE19" s="13" t="s">
        <v>4000</v>
      </c>
      <c r="AF19" s="13" t="s">
        <v>4001</v>
      </c>
      <c r="AG19" s="13"/>
      <c r="AH19" s="13"/>
      <c r="AI19" s="22"/>
      <c r="AJ19" s="22"/>
      <c r="AK19" s="14" t="s">
        <v>115</v>
      </c>
      <c r="AL19" s="14" t="s">
        <v>116</v>
      </c>
      <c r="AM19" s="8"/>
      <c r="AN19" s="8"/>
      <c r="AO19" s="12" t="s">
        <v>1159</v>
      </c>
      <c r="AP19" s="17" t="s">
        <v>1157</v>
      </c>
      <c r="AQ19" s="20"/>
      <c r="AR19" s="8"/>
      <c r="AS19" s="9"/>
      <c r="AT19" s="8"/>
      <c r="AU19" s="8"/>
      <c r="AV19" s="8"/>
      <c r="AW19" s="34" t="s">
        <v>3586</v>
      </c>
      <c r="AX19" s="14" t="s">
        <v>3588</v>
      </c>
      <c r="AY19" s="22"/>
    </row>
    <row r="20" spans="1:51" ht="155.19999999999999" customHeight="1" x14ac:dyDescent="0.45">
      <c r="A20" s="66">
        <f t="shared" si="0"/>
        <v>19</v>
      </c>
      <c r="B20" s="12" t="s">
        <v>3855</v>
      </c>
      <c r="C20" s="66" t="s">
        <v>126</v>
      </c>
      <c r="D20" s="12" t="s">
        <v>127</v>
      </c>
      <c r="E20" s="12" t="s">
        <v>3519</v>
      </c>
      <c r="F20" s="39" t="s">
        <v>3519</v>
      </c>
      <c r="G20" s="61" t="s">
        <v>748</v>
      </c>
      <c r="H20" s="61" t="s">
        <v>748</v>
      </c>
      <c r="I20" s="12" t="s">
        <v>3930</v>
      </c>
      <c r="J20" s="12" t="s">
        <v>3792</v>
      </c>
      <c r="K20" s="12" t="s">
        <v>3803</v>
      </c>
      <c r="L20" s="62" t="s">
        <v>127</v>
      </c>
      <c r="M20" s="62" t="s">
        <v>128</v>
      </c>
      <c r="N20" s="62" t="s">
        <v>4933</v>
      </c>
      <c r="O20" s="62" t="s">
        <v>4333</v>
      </c>
      <c r="P20" s="62" t="s">
        <v>5114</v>
      </c>
      <c r="Q20" s="62" t="s">
        <v>1016</v>
      </c>
      <c r="R20" s="62" t="s">
        <v>4677</v>
      </c>
      <c r="S20" s="62" t="s">
        <v>748</v>
      </c>
      <c r="T20" s="62" t="s">
        <v>4159</v>
      </c>
      <c r="U20" s="62" t="s">
        <v>748</v>
      </c>
      <c r="V20" s="62" t="s">
        <v>748</v>
      </c>
      <c r="W20" s="62" t="s">
        <v>748</v>
      </c>
      <c r="X20" s="62" t="s">
        <v>748</v>
      </c>
      <c r="Y20" s="62" t="s">
        <v>748</v>
      </c>
      <c r="Z20" s="62" t="s">
        <v>748</v>
      </c>
      <c r="AA20" s="37" t="s">
        <v>104</v>
      </c>
      <c r="AB20" s="37"/>
      <c r="AC20" s="37"/>
      <c r="AD20" s="13" t="s">
        <v>980</v>
      </c>
      <c r="AE20" s="13" t="s">
        <v>4004</v>
      </c>
      <c r="AF20" s="13" t="s">
        <v>4009</v>
      </c>
      <c r="AG20" s="13"/>
      <c r="AH20" s="13"/>
      <c r="AI20" s="22"/>
      <c r="AJ20" s="22"/>
      <c r="AK20" s="14" t="s">
        <v>120</v>
      </c>
      <c r="AL20" s="14" t="s">
        <v>121</v>
      </c>
      <c r="AM20" s="8"/>
      <c r="AN20" s="8"/>
      <c r="AO20" s="12" t="s">
        <v>1169</v>
      </c>
      <c r="AP20" s="17" t="s">
        <v>1167</v>
      </c>
      <c r="AQ20" s="20"/>
      <c r="AR20" s="8"/>
      <c r="AS20" s="9"/>
      <c r="AT20" s="8"/>
      <c r="AU20" s="8"/>
      <c r="AV20" s="8"/>
      <c r="AW20" s="34" t="s">
        <v>3592</v>
      </c>
      <c r="AX20" s="14" t="s">
        <v>3594</v>
      </c>
      <c r="AY20" s="22"/>
    </row>
    <row r="21" spans="1:51" ht="172.5" customHeight="1" x14ac:dyDescent="0.45">
      <c r="A21" s="66">
        <f t="shared" si="0"/>
        <v>20</v>
      </c>
      <c r="B21" s="12" t="s">
        <v>3855</v>
      </c>
      <c r="C21" s="66" t="s">
        <v>133</v>
      </c>
      <c r="D21" s="12" t="s">
        <v>134</v>
      </c>
      <c r="E21" s="12" t="s">
        <v>3519</v>
      </c>
      <c r="F21" s="62" t="s">
        <v>3940</v>
      </c>
      <c r="G21" s="61" t="s">
        <v>748</v>
      </c>
      <c r="H21" s="62" t="s">
        <v>4525</v>
      </c>
      <c r="I21" s="12" t="s">
        <v>3932</v>
      </c>
      <c r="J21" s="12" t="s">
        <v>3864</v>
      </c>
      <c r="K21" s="12" t="s">
        <v>3819</v>
      </c>
      <c r="L21" s="62" t="s">
        <v>134</v>
      </c>
      <c r="M21" s="62" t="s">
        <v>135</v>
      </c>
      <c r="N21" s="62" t="s">
        <v>4934</v>
      </c>
      <c r="O21" s="62" t="s">
        <v>4526</v>
      </c>
      <c r="P21" s="62" t="s">
        <v>5114</v>
      </c>
      <c r="Q21" s="62" t="s">
        <v>1016</v>
      </c>
      <c r="R21" s="62" t="s">
        <v>4678</v>
      </c>
      <c r="S21" s="62" t="s">
        <v>4892</v>
      </c>
      <c r="T21" s="62" t="s">
        <v>4159</v>
      </c>
      <c r="U21" s="62" t="s">
        <v>748</v>
      </c>
      <c r="V21" s="62" t="s">
        <v>748</v>
      </c>
      <c r="W21" s="62" t="s">
        <v>748</v>
      </c>
      <c r="X21" s="62" t="s">
        <v>748</v>
      </c>
      <c r="Y21" s="62" t="s">
        <v>748</v>
      </c>
      <c r="Z21" s="62" t="s">
        <v>748</v>
      </c>
      <c r="AA21" s="37" t="s">
        <v>3953</v>
      </c>
      <c r="AB21" s="37"/>
      <c r="AC21" s="37"/>
      <c r="AD21" s="13" t="s">
        <v>980</v>
      </c>
      <c r="AE21" s="13" t="s">
        <v>3998</v>
      </c>
      <c r="AF21" s="13" t="s">
        <v>4010</v>
      </c>
      <c r="AG21" s="13"/>
      <c r="AH21" s="13"/>
      <c r="AI21" s="22"/>
      <c r="AJ21" s="22"/>
      <c r="AK21" s="14" t="s">
        <v>126</v>
      </c>
      <c r="AL21" s="14" t="s">
        <v>127</v>
      </c>
      <c r="AM21" s="8"/>
      <c r="AN21" s="8"/>
      <c r="AO21" s="12" t="s">
        <v>1179</v>
      </c>
      <c r="AP21" s="17" t="s">
        <v>1177</v>
      </c>
      <c r="AQ21" s="20"/>
      <c r="AR21" s="8"/>
      <c r="AS21" s="9"/>
      <c r="AT21" s="8"/>
      <c r="AU21" s="8"/>
      <c r="AV21" s="8"/>
      <c r="AW21" s="34" t="s">
        <v>3599</v>
      </c>
      <c r="AX21" s="14" t="s">
        <v>3601</v>
      </c>
      <c r="AY21" s="22"/>
    </row>
    <row r="22" spans="1:51" ht="172.5" customHeight="1" x14ac:dyDescent="0.45">
      <c r="A22" s="66">
        <f t="shared" si="0"/>
        <v>21</v>
      </c>
      <c r="B22" s="12" t="s">
        <v>3855</v>
      </c>
      <c r="C22" s="66" t="s">
        <v>4650</v>
      </c>
      <c r="D22" s="12" t="s">
        <v>139</v>
      </c>
      <c r="E22" s="12" t="s">
        <v>4606</v>
      </c>
      <c r="F22" s="62" t="s">
        <v>3927</v>
      </c>
      <c r="G22" s="61" t="s">
        <v>748</v>
      </c>
      <c r="H22" s="61" t="s">
        <v>4155</v>
      </c>
      <c r="I22" s="12" t="s">
        <v>3932</v>
      </c>
      <c r="J22" s="12" t="s">
        <v>3864</v>
      </c>
      <c r="K22" s="12" t="s">
        <v>3834</v>
      </c>
      <c r="L22" s="62" t="s">
        <v>4907</v>
      </c>
      <c r="M22" s="62" t="s">
        <v>140</v>
      </c>
      <c r="N22" s="62" t="s">
        <v>141</v>
      </c>
      <c r="O22" s="62" t="s">
        <v>4098</v>
      </c>
      <c r="P22" s="62" t="s">
        <v>5114</v>
      </c>
      <c r="Q22" s="62" t="s">
        <v>1016</v>
      </c>
      <c r="R22" s="62" t="s">
        <v>4611</v>
      </c>
      <c r="S22" s="62" t="s">
        <v>5370</v>
      </c>
      <c r="T22" s="62" t="s">
        <v>4196</v>
      </c>
      <c r="U22" s="62" t="s">
        <v>4660</v>
      </c>
      <c r="V22" s="78" t="s">
        <v>4659</v>
      </c>
      <c r="W22" s="62" t="s">
        <v>748</v>
      </c>
      <c r="X22" s="62" t="s">
        <v>748</v>
      </c>
      <c r="Y22" s="62" t="s">
        <v>748</v>
      </c>
      <c r="Z22" s="62" t="s">
        <v>748</v>
      </c>
      <c r="AA22" s="37" t="s">
        <v>104</v>
      </c>
      <c r="AB22" s="37"/>
      <c r="AC22" s="37"/>
      <c r="AD22" s="13" t="s">
        <v>980</v>
      </c>
      <c r="AE22" s="13" t="s">
        <v>3998</v>
      </c>
      <c r="AF22" s="13" t="s">
        <v>4011</v>
      </c>
      <c r="AG22" s="13"/>
      <c r="AH22" s="13"/>
      <c r="AI22" s="22"/>
      <c r="AJ22" s="22"/>
      <c r="AK22" s="14" t="s">
        <v>133</v>
      </c>
      <c r="AL22" s="14" t="s">
        <v>134</v>
      </c>
      <c r="AM22" s="8"/>
      <c r="AN22" s="8"/>
      <c r="AO22" s="12" t="s">
        <v>1188</v>
      </c>
      <c r="AP22" s="17" t="s">
        <v>1186</v>
      </c>
      <c r="AQ22" s="20"/>
      <c r="AR22" s="8"/>
      <c r="AS22" s="9"/>
      <c r="AT22" s="8"/>
      <c r="AU22" s="8"/>
      <c r="AV22" s="8"/>
      <c r="AW22" s="34" t="s">
        <v>3605</v>
      </c>
      <c r="AX22" s="14" t="s">
        <v>3607</v>
      </c>
      <c r="AY22" s="22"/>
    </row>
    <row r="23" spans="1:51" ht="155.19999999999999" customHeight="1" x14ac:dyDescent="0.45">
      <c r="A23" s="66">
        <f t="shared" si="0"/>
        <v>22</v>
      </c>
      <c r="B23" s="12" t="s">
        <v>3855</v>
      </c>
      <c r="C23" s="66" t="s">
        <v>4080</v>
      </c>
      <c r="D23" s="12" t="s">
        <v>4338</v>
      </c>
      <c r="E23" s="12" t="s">
        <v>3519</v>
      </c>
      <c r="F23" s="39" t="s">
        <v>3928</v>
      </c>
      <c r="G23" s="62" t="s">
        <v>3965</v>
      </c>
      <c r="H23" s="61" t="s">
        <v>748</v>
      </c>
      <c r="I23" s="12" t="s">
        <v>3932</v>
      </c>
      <c r="J23" s="12" t="s">
        <v>3864</v>
      </c>
      <c r="K23" s="12" t="s">
        <v>3826</v>
      </c>
      <c r="L23" s="62" t="s">
        <v>144</v>
      </c>
      <c r="M23" s="62" t="s">
        <v>145</v>
      </c>
      <c r="N23" s="62" t="s">
        <v>146</v>
      </c>
      <c r="O23" s="62" t="s">
        <v>4240</v>
      </c>
      <c r="P23" s="62" t="s">
        <v>5114</v>
      </c>
      <c r="Q23" s="62" t="s">
        <v>1016</v>
      </c>
      <c r="R23" s="62" t="s">
        <v>4524</v>
      </c>
      <c r="S23" s="62" t="s">
        <v>4615</v>
      </c>
      <c r="T23" s="62" t="s">
        <v>4196</v>
      </c>
      <c r="U23" s="62" t="s">
        <v>748</v>
      </c>
      <c r="V23" s="62" t="s">
        <v>748</v>
      </c>
      <c r="W23" s="62" t="s">
        <v>748</v>
      </c>
      <c r="X23" s="62" t="s">
        <v>748</v>
      </c>
      <c r="Y23" s="62" t="s">
        <v>748</v>
      </c>
      <c r="Z23" s="62" t="s">
        <v>748</v>
      </c>
      <c r="AA23" s="37" t="s">
        <v>104</v>
      </c>
      <c r="AB23" s="37"/>
      <c r="AC23" s="37"/>
      <c r="AD23" s="13" t="s">
        <v>980</v>
      </c>
      <c r="AE23" s="13" t="s">
        <v>4004</v>
      </c>
      <c r="AF23" s="13" t="s">
        <v>4012</v>
      </c>
      <c r="AG23" s="13"/>
      <c r="AH23" s="13"/>
      <c r="AI23" s="22"/>
      <c r="AJ23" s="22"/>
      <c r="AK23" s="14" t="s">
        <v>138</v>
      </c>
      <c r="AL23" s="14" t="s">
        <v>139</v>
      </c>
      <c r="AM23" s="8"/>
      <c r="AN23" s="8"/>
      <c r="AO23" s="12" t="s">
        <v>1197</v>
      </c>
      <c r="AP23" s="17" t="s">
        <v>1195</v>
      </c>
      <c r="AQ23" s="20"/>
      <c r="AR23" s="8"/>
      <c r="AS23" s="9"/>
      <c r="AT23" s="8"/>
      <c r="AU23" s="8"/>
      <c r="AV23" s="8"/>
      <c r="AW23" s="34" t="s">
        <v>3605</v>
      </c>
      <c r="AX23" s="14" t="s">
        <v>3613</v>
      </c>
      <c r="AY23" s="22"/>
    </row>
    <row r="24" spans="1:51" ht="172.5" customHeight="1" x14ac:dyDescent="0.45">
      <c r="A24" s="66">
        <f t="shared" si="0"/>
        <v>23</v>
      </c>
      <c r="B24" s="12" t="s">
        <v>3855</v>
      </c>
      <c r="C24" s="66" t="s">
        <v>4231</v>
      </c>
      <c r="D24" s="12" t="s">
        <v>150</v>
      </c>
      <c r="E24" s="12" t="s">
        <v>4613</v>
      </c>
      <c r="F24" s="39" t="s">
        <v>3928</v>
      </c>
      <c r="G24" s="62" t="s">
        <v>3965</v>
      </c>
      <c r="H24" s="61" t="s">
        <v>748</v>
      </c>
      <c r="I24" s="12" t="s">
        <v>3932</v>
      </c>
      <c r="J24" s="12" t="s">
        <v>3864</v>
      </c>
      <c r="K24" s="12" t="s">
        <v>3828</v>
      </c>
      <c r="L24" s="62" t="s">
        <v>150</v>
      </c>
      <c r="M24" s="62" t="s">
        <v>151</v>
      </c>
      <c r="N24" s="62" t="s">
        <v>4935</v>
      </c>
      <c r="O24" s="62" t="s">
        <v>153</v>
      </c>
      <c r="P24" s="62" t="s">
        <v>5114</v>
      </c>
      <c r="Q24" s="62" t="s">
        <v>1016</v>
      </c>
      <c r="R24" s="62" t="s">
        <v>4679</v>
      </c>
      <c r="S24" s="39" t="s">
        <v>5334</v>
      </c>
      <c r="T24" s="62" t="s">
        <v>4196</v>
      </c>
      <c r="U24" s="62" t="s">
        <v>4342</v>
      </c>
      <c r="V24" s="78" t="s">
        <v>4339</v>
      </c>
      <c r="W24" s="62" t="s">
        <v>748</v>
      </c>
      <c r="X24" s="62" t="s">
        <v>748</v>
      </c>
      <c r="Y24" s="62" t="s">
        <v>748</v>
      </c>
      <c r="Z24" s="62" t="s">
        <v>748</v>
      </c>
      <c r="AA24" s="37" t="s">
        <v>148</v>
      </c>
      <c r="AB24" s="37"/>
      <c r="AC24" s="37"/>
      <c r="AD24" s="13" t="s">
        <v>980</v>
      </c>
      <c r="AE24" s="13" t="s">
        <v>4004</v>
      </c>
      <c r="AF24" s="13" t="s">
        <v>4013</v>
      </c>
      <c r="AG24" s="13"/>
      <c r="AH24" s="13"/>
      <c r="AI24" s="22"/>
      <c r="AJ24" s="22"/>
      <c r="AK24" s="14" t="s">
        <v>143</v>
      </c>
      <c r="AL24" s="14" t="s">
        <v>144</v>
      </c>
      <c r="AM24" s="8"/>
      <c r="AN24" s="8"/>
      <c r="AO24" s="12" t="s">
        <v>1207</v>
      </c>
      <c r="AP24" s="17" t="s">
        <v>1205</v>
      </c>
      <c r="AQ24" s="20"/>
      <c r="AR24" s="8"/>
      <c r="AS24" s="9"/>
      <c r="AT24" s="8"/>
      <c r="AU24" s="8"/>
      <c r="AV24" s="8"/>
      <c r="AW24" s="34" t="s">
        <v>3617</v>
      </c>
      <c r="AX24" s="14" t="s">
        <v>3619</v>
      </c>
      <c r="AY24" s="22"/>
    </row>
    <row r="25" spans="1:51" ht="172.5" customHeight="1" x14ac:dyDescent="0.45">
      <c r="A25" s="66">
        <f t="shared" si="0"/>
        <v>24</v>
      </c>
      <c r="B25" s="12" t="s">
        <v>3855</v>
      </c>
      <c r="C25" s="66" t="s">
        <v>4232</v>
      </c>
      <c r="D25" s="12" t="s">
        <v>156</v>
      </c>
      <c r="E25" s="12" t="s">
        <v>4613</v>
      </c>
      <c r="F25" s="62" t="s">
        <v>3940</v>
      </c>
      <c r="G25" s="61" t="s">
        <v>748</v>
      </c>
      <c r="H25" s="62" t="s">
        <v>4136</v>
      </c>
      <c r="I25" s="12" t="s">
        <v>3932</v>
      </c>
      <c r="J25" s="12" t="s">
        <v>3864</v>
      </c>
      <c r="K25" s="12" t="s">
        <v>3812</v>
      </c>
      <c r="L25" s="62" t="s">
        <v>156</v>
      </c>
      <c r="M25" s="62" t="s">
        <v>157</v>
      </c>
      <c r="N25" s="62" t="s">
        <v>4936</v>
      </c>
      <c r="O25" s="62" t="s">
        <v>159</v>
      </c>
      <c r="P25" s="62" t="s">
        <v>5114</v>
      </c>
      <c r="Q25" s="62" t="s">
        <v>1016</v>
      </c>
      <c r="R25" s="62" t="s">
        <v>4675</v>
      </c>
      <c r="S25" s="39" t="s">
        <v>5462</v>
      </c>
      <c r="T25" s="62" t="s">
        <v>4196</v>
      </c>
      <c r="U25" s="62" t="s">
        <v>4354</v>
      </c>
      <c r="V25" s="78" t="s">
        <v>4353</v>
      </c>
      <c r="W25" s="62" t="s">
        <v>748</v>
      </c>
      <c r="X25" s="62" t="s">
        <v>748</v>
      </c>
      <c r="Y25" s="62" t="s">
        <v>748</v>
      </c>
      <c r="Z25" s="62" t="s">
        <v>748</v>
      </c>
      <c r="AA25" s="37" t="s">
        <v>3953</v>
      </c>
      <c r="AB25" s="37"/>
      <c r="AC25" s="37"/>
      <c r="AD25" s="13" t="s">
        <v>980</v>
      </c>
      <c r="AE25" s="13" t="s">
        <v>4004</v>
      </c>
      <c r="AF25" s="13" t="s">
        <v>4008</v>
      </c>
      <c r="AG25" s="13"/>
      <c r="AH25" s="13"/>
      <c r="AI25" s="22"/>
      <c r="AJ25" s="22"/>
      <c r="AK25" s="14" t="s">
        <v>149</v>
      </c>
      <c r="AL25" s="14" t="s">
        <v>150</v>
      </c>
      <c r="AM25" s="8"/>
      <c r="AN25" s="8"/>
      <c r="AO25" s="12" t="s">
        <v>1214</v>
      </c>
      <c r="AP25" s="17" t="s">
        <v>1205</v>
      </c>
      <c r="AQ25" s="20"/>
      <c r="AR25" s="8"/>
      <c r="AS25" s="9"/>
      <c r="AT25" s="8"/>
      <c r="AU25" s="8"/>
      <c r="AV25" s="8"/>
      <c r="AW25" s="34" t="s">
        <v>3617</v>
      </c>
      <c r="AX25" s="14" t="s">
        <v>3624</v>
      </c>
      <c r="AY25" s="22"/>
    </row>
    <row r="26" spans="1:51" ht="155.19999999999999" customHeight="1" x14ac:dyDescent="0.45">
      <c r="A26" s="66">
        <f t="shared" si="0"/>
        <v>25</v>
      </c>
      <c r="B26" s="12" t="s">
        <v>3855</v>
      </c>
      <c r="C26" s="66" t="s">
        <v>4164</v>
      </c>
      <c r="D26" s="12" t="s">
        <v>161</v>
      </c>
      <c r="E26" s="12" t="s">
        <v>3935</v>
      </c>
      <c r="F26" s="39" t="s">
        <v>3519</v>
      </c>
      <c r="G26" s="61" t="s">
        <v>748</v>
      </c>
      <c r="H26" s="61" t="s">
        <v>748</v>
      </c>
      <c r="I26" s="12" t="s">
        <v>3930</v>
      </c>
      <c r="J26" s="12" t="s">
        <v>3798</v>
      </c>
      <c r="K26" s="12" t="s">
        <v>3810</v>
      </c>
      <c r="L26" s="62" t="s">
        <v>161</v>
      </c>
      <c r="M26" s="62" t="s">
        <v>4361</v>
      </c>
      <c r="N26" s="62" t="s">
        <v>5128</v>
      </c>
      <c r="O26" s="62" t="s">
        <v>5128</v>
      </c>
      <c r="P26" s="62" t="s">
        <v>5114</v>
      </c>
      <c r="Q26" s="62" t="s">
        <v>4196</v>
      </c>
      <c r="R26" s="62" t="s">
        <v>4680</v>
      </c>
      <c r="S26" s="67" t="s">
        <v>748</v>
      </c>
      <c r="T26" s="62" t="s">
        <v>4160</v>
      </c>
      <c r="U26" s="62" t="s">
        <v>748</v>
      </c>
      <c r="V26" s="62" t="s">
        <v>748</v>
      </c>
      <c r="W26" s="62" t="s">
        <v>748</v>
      </c>
      <c r="X26" s="62" t="s">
        <v>748</v>
      </c>
      <c r="Y26" s="62" t="s">
        <v>748</v>
      </c>
      <c r="Z26" s="62" t="s">
        <v>748</v>
      </c>
      <c r="AA26" s="37" t="s">
        <v>62</v>
      </c>
      <c r="AB26" s="37"/>
      <c r="AC26" s="37"/>
      <c r="AD26" s="13" t="s">
        <v>980</v>
      </c>
      <c r="AE26" s="13" t="s">
        <v>4000</v>
      </c>
      <c r="AF26" s="13" t="s">
        <v>4014</v>
      </c>
      <c r="AG26" s="13"/>
      <c r="AH26" s="13"/>
      <c r="AI26" s="22"/>
      <c r="AJ26" s="22"/>
      <c r="AK26" s="14" t="s">
        <v>155</v>
      </c>
      <c r="AL26" s="14" t="s">
        <v>156</v>
      </c>
      <c r="AM26" s="8"/>
      <c r="AN26" s="8"/>
      <c r="AO26" s="12" t="s">
        <v>1221</v>
      </c>
      <c r="AP26" s="17" t="s">
        <v>1219</v>
      </c>
      <c r="AQ26" s="20"/>
      <c r="AR26" s="8"/>
      <c r="AS26" s="9"/>
      <c r="AT26" s="8"/>
      <c r="AU26" s="8"/>
      <c r="AV26" s="8"/>
      <c r="AW26" s="34" t="s">
        <v>3617</v>
      </c>
      <c r="AX26" s="14" t="s">
        <v>3877</v>
      </c>
      <c r="AY26" s="22"/>
    </row>
    <row r="27" spans="1:51" ht="172.5" customHeight="1" x14ac:dyDescent="0.45">
      <c r="A27" s="66">
        <f t="shared" si="0"/>
        <v>26</v>
      </c>
      <c r="B27" s="12" t="s">
        <v>3855</v>
      </c>
      <c r="C27" s="66" t="s">
        <v>4211</v>
      </c>
      <c r="D27" s="12" t="s">
        <v>165</v>
      </c>
      <c r="E27" s="12" t="s">
        <v>3933</v>
      </c>
      <c r="F27" s="62" t="s">
        <v>3940</v>
      </c>
      <c r="G27" s="61" t="s">
        <v>748</v>
      </c>
      <c r="H27" s="62" t="s">
        <v>3952</v>
      </c>
      <c r="I27" s="12" t="s">
        <v>3932</v>
      </c>
      <c r="J27" s="12" t="s">
        <v>3864</v>
      </c>
      <c r="K27" s="12" t="s">
        <v>3819</v>
      </c>
      <c r="L27" s="62" t="s">
        <v>165</v>
      </c>
      <c r="M27" s="62" t="s">
        <v>166</v>
      </c>
      <c r="N27" s="62" t="s">
        <v>167</v>
      </c>
      <c r="O27" s="62" t="s">
        <v>4362</v>
      </c>
      <c r="P27" s="62" t="s">
        <v>5114</v>
      </c>
      <c r="Q27" s="62" t="s">
        <v>1016</v>
      </c>
      <c r="R27" s="62" t="s">
        <v>4681</v>
      </c>
      <c r="S27" s="62" t="s">
        <v>5448</v>
      </c>
      <c r="T27" s="62" t="s">
        <v>4196</v>
      </c>
      <c r="U27" s="62" t="s">
        <v>4365</v>
      </c>
      <c r="V27" s="78" t="s">
        <v>4363</v>
      </c>
      <c r="W27" s="78" t="s">
        <v>4364</v>
      </c>
      <c r="X27" s="62" t="s">
        <v>748</v>
      </c>
      <c r="Y27" s="62" t="s">
        <v>748</v>
      </c>
      <c r="Z27" s="62" t="s">
        <v>748</v>
      </c>
      <c r="AA27" s="37" t="s">
        <v>104</v>
      </c>
      <c r="AB27" s="37"/>
      <c r="AC27" s="37"/>
      <c r="AD27" s="13" t="s">
        <v>980</v>
      </c>
      <c r="AE27" s="13" t="s">
        <v>4004</v>
      </c>
      <c r="AF27" s="13" t="s">
        <v>4015</v>
      </c>
      <c r="AG27" s="13"/>
      <c r="AH27" s="13"/>
      <c r="AI27" s="22"/>
      <c r="AJ27" s="22"/>
      <c r="AK27" s="14" t="s">
        <v>160</v>
      </c>
      <c r="AL27" s="14" t="s">
        <v>161</v>
      </c>
      <c r="AM27" s="8"/>
      <c r="AN27" s="8"/>
      <c r="AO27" s="12" t="s">
        <v>1227</v>
      </c>
      <c r="AP27" s="17" t="s">
        <v>1225</v>
      </c>
      <c r="AQ27" s="20"/>
      <c r="AR27" s="8"/>
      <c r="AS27" s="9"/>
      <c r="AT27" s="8"/>
      <c r="AU27" s="8"/>
      <c r="AV27" s="8"/>
      <c r="AW27" s="34" t="s">
        <v>3617</v>
      </c>
      <c r="AX27" s="14" t="s">
        <v>3634</v>
      </c>
      <c r="AY27" s="22"/>
    </row>
    <row r="28" spans="1:51" ht="172.5" customHeight="1" x14ac:dyDescent="0.45">
      <c r="A28" s="66">
        <f t="shared" si="0"/>
        <v>27</v>
      </c>
      <c r="B28" s="12" t="s">
        <v>3855</v>
      </c>
      <c r="C28" s="66" t="s">
        <v>4366</v>
      </c>
      <c r="D28" s="12" t="s">
        <v>4109</v>
      </c>
      <c r="E28" s="12" t="s">
        <v>4613</v>
      </c>
      <c r="F28" s="62" t="s">
        <v>3928</v>
      </c>
      <c r="G28" s="62" t="s">
        <v>5129</v>
      </c>
      <c r="H28" s="62" t="s">
        <v>4137</v>
      </c>
      <c r="I28" s="12" t="s">
        <v>3932</v>
      </c>
      <c r="J28" s="12" t="s">
        <v>3864</v>
      </c>
      <c r="K28" s="12" t="s">
        <v>3813</v>
      </c>
      <c r="L28" s="62" t="s">
        <v>4109</v>
      </c>
      <c r="M28" s="62" t="s">
        <v>4908</v>
      </c>
      <c r="N28" s="62" t="s">
        <v>3692</v>
      </c>
      <c r="O28" s="62" t="s">
        <v>3693</v>
      </c>
      <c r="P28" s="62" t="s">
        <v>5114</v>
      </c>
      <c r="Q28" s="62" t="s">
        <v>1016</v>
      </c>
      <c r="R28" s="62" t="s">
        <v>4682</v>
      </c>
      <c r="S28" s="62" t="s">
        <v>5371</v>
      </c>
      <c r="T28" s="62" t="s">
        <v>4196</v>
      </c>
      <c r="U28" s="62" t="s">
        <v>4375</v>
      </c>
      <c r="V28" s="78" t="s">
        <v>4367</v>
      </c>
      <c r="W28" s="78" t="s">
        <v>4374</v>
      </c>
      <c r="X28" s="62" t="s">
        <v>748</v>
      </c>
      <c r="Y28" s="62" t="s">
        <v>748</v>
      </c>
      <c r="Z28" s="62" t="s">
        <v>748</v>
      </c>
      <c r="AA28" s="37" t="s">
        <v>3953</v>
      </c>
      <c r="AB28" s="37"/>
      <c r="AC28" s="37"/>
      <c r="AD28" s="13" t="s">
        <v>980</v>
      </c>
      <c r="AE28" s="13" t="s">
        <v>4004</v>
      </c>
      <c r="AF28" s="13" t="s">
        <v>4016</v>
      </c>
      <c r="AG28" s="13"/>
      <c r="AH28" s="13"/>
      <c r="AI28" s="22"/>
      <c r="AJ28" s="22"/>
      <c r="AK28" s="14" t="s">
        <v>164</v>
      </c>
      <c r="AL28" s="14" t="s">
        <v>165</v>
      </c>
      <c r="AM28" s="8"/>
      <c r="AN28" s="8"/>
      <c r="AO28" s="12" t="s">
        <v>1236</v>
      </c>
      <c r="AP28" s="17" t="s">
        <v>1234</v>
      </c>
      <c r="AQ28" s="20"/>
      <c r="AR28" s="8"/>
      <c r="AS28" s="9"/>
      <c r="AT28" s="8"/>
      <c r="AU28" s="8"/>
      <c r="AV28" s="8"/>
      <c r="AW28" s="34" t="s">
        <v>3638</v>
      </c>
      <c r="AX28" s="14" t="s">
        <v>529</v>
      </c>
      <c r="AY28" s="22"/>
    </row>
    <row r="29" spans="1:51" ht="155.19999999999999" customHeight="1" x14ac:dyDescent="0.45">
      <c r="A29" s="66">
        <f t="shared" si="0"/>
        <v>28</v>
      </c>
      <c r="B29" s="12" t="s">
        <v>3855</v>
      </c>
      <c r="C29" s="66" t="s">
        <v>4385</v>
      </c>
      <c r="D29" s="12" t="s">
        <v>177</v>
      </c>
      <c r="E29" s="12" t="s">
        <v>3519</v>
      </c>
      <c r="F29" s="39" t="s">
        <v>3928</v>
      </c>
      <c r="G29" s="62" t="s">
        <v>5129</v>
      </c>
      <c r="H29" s="61" t="s">
        <v>748</v>
      </c>
      <c r="I29" s="12" t="s">
        <v>3932</v>
      </c>
      <c r="J29" s="12" t="s">
        <v>3864</v>
      </c>
      <c r="K29" s="12" t="s">
        <v>3825</v>
      </c>
      <c r="L29" s="62" t="s">
        <v>177</v>
      </c>
      <c r="M29" s="62" t="s">
        <v>178</v>
      </c>
      <c r="N29" s="62" t="s">
        <v>5128</v>
      </c>
      <c r="O29" s="62" t="s">
        <v>5128</v>
      </c>
      <c r="P29" s="62" t="s">
        <v>5114</v>
      </c>
      <c r="Q29" s="62" t="s">
        <v>4196</v>
      </c>
      <c r="R29" s="62" t="s">
        <v>4683</v>
      </c>
      <c r="S29" s="62" t="s">
        <v>4616</v>
      </c>
      <c r="T29" s="62" t="s">
        <v>4196</v>
      </c>
      <c r="U29" s="62" t="s">
        <v>4387</v>
      </c>
      <c r="V29" s="78" t="s">
        <v>4386</v>
      </c>
      <c r="W29" s="62" t="s">
        <v>748</v>
      </c>
      <c r="X29" s="62" t="s">
        <v>748</v>
      </c>
      <c r="Y29" s="62" t="s">
        <v>748</v>
      </c>
      <c r="Z29" s="62" t="s">
        <v>748</v>
      </c>
      <c r="AA29" s="37" t="s">
        <v>180</v>
      </c>
      <c r="AB29" s="37"/>
      <c r="AC29" s="37"/>
      <c r="AD29" s="13" t="s">
        <v>980</v>
      </c>
      <c r="AE29" s="13" t="s">
        <v>4000</v>
      </c>
      <c r="AF29" s="13" t="s">
        <v>4014</v>
      </c>
      <c r="AG29" s="13"/>
      <c r="AH29" s="13"/>
      <c r="AI29" s="22"/>
      <c r="AJ29" s="22"/>
      <c r="AK29" s="14" t="s">
        <v>169</v>
      </c>
      <c r="AL29" s="14" t="s">
        <v>170</v>
      </c>
      <c r="AM29" s="8"/>
      <c r="AN29" s="8"/>
      <c r="AO29" s="12" t="s">
        <v>1243</v>
      </c>
      <c r="AP29" s="17" t="s">
        <v>1241</v>
      </c>
      <c r="AQ29" s="20"/>
      <c r="AR29" s="8"/>
      <c r="AS29" s="9"/>
      <c r="AT29" s="8"/>
      <c r="AU29" s="8"/>
      <c r="AV29" s="8"/>
      <c r="AW29" s="34" t="s">
        <v>3642</v>
      </c>
      <c r="AX29" s="14" t="s">
        <v>526</v>
      </c>
      <c r="AY29" s="22"/>
    </row>
    <row r="30" spans="1:51" ht="172.5" customHeight="1" x14ac:dyDescent="0.45">
      <c r="A30" s="66">
        <f t="shared" si="0"/>
        <v>29</v>
      </c>
      <c r="B30" s="12" t="s">
        <v>3855</v>
      </c>
      <c r="C30" s="66" t="s">
        <v>181</v>
      </c>
      <c r="D30" s="12" t="s">
        <v>4389</v>
      </c>
      <c r="E30" s="12" t="s">
        <v>3794</v>
      </c>
      <c r="F30" s="62" t="s">
        <v>3940</v>
      </c>
      <c r="G30" s="61" t="s">
        <v>748</v>
      </c>
      <c r="H30" s="62" t="s">
        <v>4138</v>
      </c>
      <c r="I30" s="12" t="s">
        <v>3932</v>
      </c>
      <c r="J30" s="12" t="s">
        <v>3864</v>
      </c>
      <c r="K30" s="12" t="s">
        <v>3835</v>
      </c>
      <c r="L30" s="62" t="s">
        <v>182</v>
      </c>
      <c r="M30" s="62" t="s">
        <v>183</v>
      </c>
      <c r="N30" s="62" t="s">
        <v>4937</v>
      </c>
      <c r="O30" s="62" t="s">
        <v>4390</v>
      </c>
      <c r="P30" s="62" t="s">
        <v>5114</v>
      </c>
      <c r="Q30" s="62" t="s">
        <v>1016</v>
      </c>
      <c r="R30" s="62" t="s">
        <v>4684</v>
      </c>
      <c r="S30" s="62" t="s">
        <v>748</v>
      </c>
      <c r="T30" s="62" t="s">
        <v>4159</v>
      </c>
      <c r="U30" s="62" t="s">
        <v>4392</v>
      </c>
      <c r="V30" s="78" t="s">
        <v>4391</v>
      </c>
      <c r="W30" s="62" t="s">
        <v>748</v>
      </c>
      <c r="X30" s="62" t="s">
        <v>748</v>
      </c>
      <c r="Y30" s="62" t="s">
        <v>748</v>
      </c>
      <c r="Z30" s="62" t="s">
        <v>748</v>
      </c>
      <c r="AA30" s="37" t="s">
        <v>104</v>
      </c>
      <c r="AB30" s="37"/>
      <c r="AC30" s="37"/>
      <c r="AD30" s="13" t="s">
        <v>980</v>
      </c>
      <c r="AE30" s="13" t="s">
        <v>4004</v>
      </c>
      <c r="AF30" s="13" t="s">
        <v>4017</v>
      </c>
      <c r="AG30" s="13"/>
      <c r="AH30" s="13"/>
      <c r="AI30" s="22"/>
      <c r="AJ30" s="22"/>
      <c r="AK30" s="14" t="s">
        <v>176</v>
      </c>
      <c r="AL30" s="14" t="s">
        <v>177</v>
      </c>
      <c r="AM30" s="8"/>
      <c r="AN30" s="8"/>
      <c r="AO30" s="12" t="s">
        <v>1253</v>
      </c>
      <c r="AP30" s="17" t="s">
        <v>1251</v>
      </c>
      <c r="AQ30" s="20"/>
      <c r="AR30" s="8"/>
      <c r="AS30" s="9"/>
      <c r="AT30" s="8"/>
      <c r="AU30" s="8"/>
      <c r="AV30" s="8"/>
      <c r="AW30" s="34" t="s">
        <v>3646</v>
      </c>
      <c r="AX30" s="14" t="s">
        <v>3648</v>
      </c>
      <c r="AY30" s="22"/>
    </row>
    <row r="31" spans="1:51" ht="155.19999999999999" customHeight="1" x14ac:dyDescent="0.45">
      <c r="A31" s="66">
        <f t="shared" si="0"/>
        <v>30</v>
      </c>
      <c r="B31" s="12" t="s">
        <v>3855</v>
      </c>
      <c r="C31" s="66" t="s">
        <v>4233</v>
      </c>
      <c r="D31" s="12" t="s">
        <v>189</v>
      </c>
      <c r="E31" s="12" t="s">
        <v>3519</v>
      </c>
      <c r="F31" s="39" t="s">
        <v>3928</v>
      </c>
      <c r="G31" s="62" t="s">
        <v>3949</v>
      </c>
      <c r="H31" s="61" t="s">
        <v>748</v>
      </c>
      <c r="I31" s="12" t="s">
        <v>3932</v>
      </c>
      <c r="J31" s="12" t="s">
        <v>3864</v>
      </c>
      <c r="K31" s="12" t="s">
        <v>3819</v>
      </c>
      <c r="L31" s="62" t="s">
        <v>189</v>
      </c>
      <c r="M31" s="62" t="s">
        <v>4081</v>
      </c>
      <c r="N31" s="62" t="s">
        <v>4938</v>
      </c>
      <c r="O31" s="62" t="s">
        <v>192</v>
      </c>
      <c r="P31" s="62" t="s">
        <v>5114</v>
      </c>
      <c r="Q31" s="62" t="s">
        <v>1016</v>
      </c>
      <c r="R31" s="62" t="s">
        <v>4685</v>
      </c>
      <c r="S31" s="39" t="s">
        <v>4403</v>
      </c>
      <c r="T31" s="62" t="s">
        <v>4159</v>
      </c>
      <c r="U31" s="62" t="s">
        <v>748</v>
      </c>
      <c r="V31" s="62" t="s">
        <v>748</v>
      </c>
      <c r="W31" s="62" t="s">
        <v>748</v>
      </c>
      <c r="X31" s="62" t="s">
        <v>748</v>
      </c>
      <c r="Y31" s="62" t="s">
        <v>748</v>
      </c>
      <c r="Z31" s="62" t="s">
        <v>748</v>
      </c>
      <c r="AA31" s="37" t="s">
        <v>3953</v>
      </c>
      <c r="AB31" s="37"/>
      <c r="AC31" s="37"/>
      <c r="AD31" s="13" t="s">
        <v>980</v>
      </c>
      <c r="AE31" s="13" t="s">
        <v>4004</v>
      </c>
      <c r="AF31" s="13" t="s">
        <v>4018</v>
      </c>
      <c r="AG31" s="13"/>
      <c r="AH31" s="13"/>
      <c r="AI31" s="22"/>
      <c r="AJ31" s="22"/>
      <c r="AK31" s="14" t="s">
        <v>181</v>
      </c>
      <c r="AL31" s="14" t="s">
        <v>182</v>
      </c>
      <c r="AM31" s="8"/>
      <c r="AN31" s="8"/>
      <c r="AO31" s="12" t="s">
        <v>1263</v>
      </c>
      <c r="AP31" s="17" t="s">
        <v>1261</v>
      </c>
      <c r="AQ31" s="20"/>
      <c r="AR31" s="8"/>
      <c r="AS31" s="9"/>
      <c r="AT31" s="8"/>
      <c r="AU31" s="8"/>
      <c r="AV31" s="8"/>
      <c r="AW31" s="34" t="s">
        <v>3652</v>
      </c>
      <c r="AX31" s="14" t="s">
        <v>3654</v>
      </c>
      <c r="AY31" s="22"/>
    </row>
    <row r="32" spans="1:51" ht="172.5" customHeight="1" x14ac:dyDescent="0.45">
      <c r="A32" s="66">
        <f t="shared" si="0"/>
        <v>31</v>
      </c>
      <c r="B32" s="12" t="s">
        <v>3855</v>
      </c>
      <c r="C32" s="66" t="s">
        <v>193</v>
      </c>
      <c r="D32" s="12" t="s">
        <v>3950</v>
      </c>
      <c r="E32" s="12" t="s">
        <v>4613</v>
      </c>
      <c r="F32" s="39" t="s">
        <v>3928</v>
      </c>
      <c r="G32" s="62" t="s">
        <v>3949</v>
      </c>
      <c r="H32" s="61" t="s">
        <v>748</v>
      </c>
      <c r="I32" s="12" t="s">
        <v>3932</v>
      </c>
      <c r="J32" s="12" t="s">
        <v>3864</v>
      </c>
      <c r="K32" s="12" t="s">
        <v>3819</v>
      </c>
      <c r="L32" s="62" t="s">
        <v>194</v>
      </c>
      <c r="M32" s="62" t="s">
        <v>195</v>
      </c>
      <c r="N32" s="62" t="s">
        <v>196</v>
      </c>
      <c r="O32" s="62" t="s">
        <v>197</v>
      </c>
      <c r="P32" s="62" t="s">
        <v>5114</v>
      </c>
      <c r="Q32" s="62" t="s">
        <v>1016</v>
      </c>
      <c r="R32" s="62" t="s">
        <v>4686</v>
      </c>
      <c r="S32" s="39" t="s">
        <v>4403</v>
      </c>
      <c r="T32" s="62" t="s">
        <v>4159</v>
      </c>
      <c r="U32" s="62" t="s">
        <v>748</v>
      </c>
      <c r="V32" s="62" t="s">
        <v>748</v>
      </c>
      <c r="W32" s="62" t="s">
        <v>748</v>
      </c>
      <c r="X32" s="62" t="s">
        <v>748</v>
      </c>
      <c r="Y32" s="62" t="s">
        <v>748</v>
      </c>
      <c r="Z32" s="62" t="s">
        <v>748</v>
      </c>
      <c r="AA32" s="37" t="s">
        <v>3953</v>
      </c>
      <c r="AB32" s="37"/>
      <c r="AC32" s="37"/>
      <c r="AD32" s="13" t="s">
        <v>980</v>
      </c>
      <c r="AE32" s="13" t="s">
        <v>4004</v>
      </c>
      <c r="AF32" s="13" t="s">
        <v>4019</v>
      </c>
      <c r="AG32" s="13"/>
      <c r="AH32" s="13"/>
      <c r="AI32" s="22"/>
      <c r="AJ32" s="22"/>
      <c r="AK32" s="14" t="s">
        <v>188</v>
      </c>
      <c r="AL32" s="14" t="s">
        <v>189</v>
      </c>
      <c r="AM32" s="8"/>
      <c r="AN32" s="8"/>
      <c r="AO32" s="12" t="s">
        <v>1271</v>
      </c>
      <c r="AP32" s="17" t="s">
        <v>1269</v>
      </c>
      <c r="AQ32" s="20"/>
      <c r="AR32" s="8"/>
      <c r="AS32" s="9"/>
      <c r="AT32" s="8"/>
      <c r="AU32" s="8"/>
      <c r="AV32" s="8"/>
      <c r="AW32" s="34" t="s">
        <v>3660</v>
      </c>
      <c r="AX32" s="14" t="s">
        <v>3662</v>
      </c>
      <c r="AY32" s="22"/>
    </row>
    <row r="33" spans="1:51" ht="172.5" customHeight="1" x14ac:dyDescent="0.45">
      <c r="A33" s="66">
        <f t="shared" si="0"/>
        <v>32</v>
      </c>
      <c r="B33" s="12" t="s">
        <v>3855</v>
      </c>
      <c r="C33" s="66" t="s">
        <v>198</v>
      </c>
      <c r="D33" s="12" t="s">
        <v>199</v>
      </c>
      <c r="E33" s="12" t="s">
        <v>4613</v>
      </c>
      <c r="F33" s="39" t="s">
        <v>3928</v>
      </c>
      <c r="G33" s="62" t="s">
        <v>3949</v>
      </c>
      <c r="H33" s="61" t="s">
        <v>748</v>
      </c>
      <c r="I33" s="12" t="s">
        <v>3932</v>
      </c>
      <c r="J33" s="12" t="s">
        <v>3864</v>
      </c>
      <c r="K33" s="12" t="s">
        <v>3819</v>
      </c>
      <c r="L33" s="62" t="s">
        <v>199</v>
      </c>
      <c r="M33" s="62" t="s">
        <v>200</v>
      </c>
      <c r="N33" s="62" t="s">
        <v>201</v>
      </c>
      <c r="O33" s="62" t="s">
        <v>202</v>
      </c>
      <c r="P33" s="62" t="s">
        <v>5114</v>
      </c>
      <c r="Q33" s="62" t="s">
        <v>1016</v>
      </c>
      <c r="R33" s="62" t="s">
        <v>4687</v>
      </c>
      <c r="S33" s="39" t="s">
        <v>4403</v>
      </c>
      <c r="T33" s="62" t="s">
        <v>4159</v>
      </c>
      <c r="U33" s="62" t="s">
        <v>748</v>
      </c>
      <c r="V33" s="62" t="s">
        <v>748</v>
      </c>
      <c r="W33" s="62" t="s">
        <v>748</v>
      </c>
      <c r="X33" s="62" t="s">
        <v>748</v>
      </c>
      <c r="Y33" s="62" t="s">
        <v>748</v>
      </c>
      <c r="Z33" s="62" t="s">
        <v>748</v>
      </c>
      <c r="AA33" s="37" t="s">
        <v>3953</v>
      </c>
      <c r="AB33" s="37"/>
      <c r="AC33" s="37"/>
      <c r="AD33" s="13" t="s">
        <v>980</v>
      </c>
      <c r="AE33" s="13" t="s">
        <v>4004</v>
      </c>
      <c r="AF33" s="13" t="s">
        <v>4020</v>
      </c>
      <c r="AG33" s="13"/>
      <c r="AH33" s="13"/>
      <c r="AI33" s="22"/>
      <c r="AJ33" s="22"/>
      <c r="AK33" s="14" t="s">
        <v>193</v>
      </c>
      <c r="AL33" s="14" t="s">
        <v>194</v>
      </c>
      <c r="AM33" s="8"/>
      <c r="AN33" s="8"/>
      <c r="AO33" s="12" t="s">
        <v>1278</v>
      </c>
      <c r="AP33" s="17" t="s">
        <v>1276</v>
      </c>
      <c r="AQ33" s="20"/>
      <c r="AR33" s="8"/>
      <c r="AS33" s="9"/>
      <c r="AT33" s="8"/>
      <c r="AU33" s="8"/>
      <c r="AV33" s="8"/>
      <c r="AW33" s="34" t="s">
        <v>3670</v>
      </c>
      <c r="AX33" s="14" t="s">
        <v>3672</v>
      </c>
      <c r="AY33" s="22"/>
    </row>
    <row r="34" spans="1:51" ht="155.19999999999999" customHeight="1" x14ac:dyDescent="0.45">
      <c r="A34" s="66">
        <f t="shared" si="0"/>
        <v>33</v>
      </c>
      <c r="B34" s="12" t="s">
        <v>3855</v>
      </c>
      <c r="C34" s="66" t="s">
        <v>4269</v>
      </c>
      <c r="D34" s="12" t="s">
        <v>204</v>
      </c>
      <c r="E34" s="12" t="s">
        <v>3519</v>
      </c>
      <c r="F34" s="62" t="s">
        <v>3940</v>
      </c>
      <c r="G34" s="61" t="s">
        <v>748</v>
      </c>
      <c r="H34" s="62" t="s">
        <v>4139</v>
      </c>
      <c r="I34" s="12" t="s">
        <v>3932</v>
      </c>
      <c r="J34" s="12" t="s">
        <v>3864</v>
      </c>
      <c r="K34" s="12" t="s">
        <v>3830</v>
      </c>
      <c r="L34" s="62" t="s">
        <v>204</v>
      </c>
      <c r="M34" s="62" t="s">
        <v>205</v>
      </c>
      <c r="N34" s="62" t="s">
        <v>4939</v>
      </c>
      <c r="O34" s="62" t="s">
        <v>207</v>
      </c>
      <c r="P34" s="62" t="s">
        <v>5114</v>
      </c>
      <c r="Q34" s="62" t="s">
        <v>1016</v>
      </c>
      <c r="R34" s="62" t="s">
        <v>4688</v>
      </c>
      <c r="S34" s="62" t="s">
        <v>4273</v>
      </c>
      <c r="T34" s="62" t="s">
        <v>4196</v>
      </c>
      <c r="U34" s="62" t="s">
        <v>4271</v>
      </c>
      <c r="V34" s="78" t="s">
        <v>4270</v>
      </c>
      <c r="W34" s="78" t="s">
        <v>4272</v>
      </c>
      <c r="X34" s="62" t="s">
        <v>4266</v>
      </c>
      <c r="Y34" s="62" t="s">
        <v>4266</v>
      </c>
      <c r="Z34" s="62" t="s">
        <v>4266</v>
      </c>
      <c r="AA34" s="37" t="s">
        <v>3953</v>
      </c>
      <c r="AB34" s="37"/>
      <c r="AC34" s="37"/>
      <c r="AD34" s="13" t="s">
        <v>980</v>
      </c>
      <c r="AE34" s="13" t="s">
        <v>4004</v>
      </c>
      <c r="AF34" s="13" t="s">
        <v>4021</v>
      </c>
      <c r="AG34" s="13"/>
      <c r="AH34" s="13"/>
      <c r="AI34" s="22"/>
      <c r="AJ34" s="22"/>
      <c r="AK34" s="14" t="s">
        <v>198</v>
      </c>
      <c r="AL34" s="14" t="s">
        <v>199</v>
      </c>
      <c r="AM34" s="8"/>
      <c r="AN34" s="8"/>
      <c r="AO34" s="12" t="s">
        <v>1287</v>
      </c>
      <c r="AP34" s="17" t="s">
        <v>1285</v>
      </c>
      <c r="AQ34" s="20"/>
      <c r="AR34" s="8"/>
      <c r="AS34" s="9"/>
      <c r="AT34" s="8"/>
      <c r="AU34" s="8"/>
      <c r="AV34" s="8"/>
      <c r="AW34" s="34" t="s">
        <v>3676</v>
      </c>
      <c r="AX34" s="14" t="s">
        <v>3678</v>
      </c>
      <c r="AY34" s="22"/>
    </row>
    <row r="35" spans="1:51" ht="155.19999999999999" customHeight="1" x14ac:dyDescent="0.45">
      <c r="A35" s="66">
        <f t="shared" si="0"/>
        <v>34</v>
      </c>
      <c r="B35" s="12" t="s">
        <v>3855</v>
      </c>
      <c r="C35" s="66" t="s">
        <v>208</v>
      </c>
      <c r="D35" s="12" t="s">
        <v>209</v>
      </c>
      <c r="E35" s="12" t="s">
        <v>3519</v>
      </c>
      <c r="F35" s="62" t="s">
        <v>3940</v>
      </c>
      <c r="G35" s="61" t="s">
        <v>748</v>
      </c>
      <c r="H35" s="62" t="s">
        <v>4148</v>
      </c>
      <c r="I35" s="12" t="s">
        <v>3932</v>
      </c>
      <c r="J35" s="12" t="s">
        <v>3864</v>
      </c>
      <c r="K35" s="12" t="s">
        <v>3830</v>
      </c>
      <c r="L35" s="62" t="s">
        <v>209</v>
      </c>
      <c r="M35" s="62" t="s">
        <v>5407</v>
      </c>
      <c r="N35" s="62" t="s">
        <v>4940</v>
      </c>
      <c r="O35" s="62" t="s">
        <v>4398</v>
      </c>
      <c r="P35" s="62" t="s">
        <v>5114</v>
      </c>
      <c r="Q35" s="62" t="s">
        <v>1016</v>
      </c>
      <c r="R35" s="39" t="s">
        <v>4689</v>
      </c>
      <c r="S35" s="39" t="s">
        <v>748</v>
      </c>
      <c r="T35" s="62" t="s">
        <v>4159</v>
      </c>
      <c r="U35" s="62" t="s">
        <v>748</v>
      </c>
      <c r="V35" s="62" t="s">
        <v>748</v>
      </c>
      <c r="W35" s="62" t="s">
        <v>748</v>
      </c>
      <c r="X35" s="62" t="s">
        <v>748</v>
      </c>
      <c r="Y35" s="62" t="s">
        <v>748</v>
      </c>
      <c r="Z35" s="62" t="s">
        <v>748</v>
      </c>
      <c r="AA35" s="37" t="s">
        <v>3953</v>
      </c>
      <c r="AB35" s="37"/>
      <c r="AC35" s="37"/>
      <c r="AD35" s="13" t="s">
        <v>980</v>
      </c>
      <c r="AE35" s="13" t="s">
        <v>4004</v>
      </c>
      <c r="AF35" s="13" t="s">
        <v>4021</v>
      </c>
      <c r="AG35" s="13"/>
      <c r="AH35" s="13"/>
      <c r="AI35" s="22"/>
      <c r="AJ35" s="22"/>
      <c r="AK35" s="14" t="s">
        <v>203</v>
      </c>
      <c r="AL35" s="14" t="s">
        <v>204</v>
      </c>
      <c r="AM35" s="8"/>
      <c r="AN35" s="8"/>
      <c r="AO35" s="12" t="s">
        <v>1294</v>
      </c>
      <c r="AP35" s="17" t="s">
        <v>1292</v>
      </c>
      <c r="AQ35" s="20"/>
      <c r="AR35" s="8"/>
      <c r="AS35" s="9"/>
      <c r="AT35" s="8"/>
      <c r="AU35" s="8"/>
      <c r="AV35" s="8"/>
      <c r="AW35" s="34" t="s">
        <v>3682</v>
      </c>
      <c r="AX35" s="14" t="s">
        <v>3684</v>
      </c>
      <c r="AY35" s="22"/>
    </row>
    <row r="36" spans="1:51" ht="155.19999999999999" customHeight="1" x14ac:dyDescent="0.45">
      <c r="A36" s="66">
        <f t="shared" si="0"/>
        <v>35</v>
      </c>
      <c r="B36" s="12" t="s">
        <v>3855</v>
      </c>
      <c r="C36" s="66" t="s">
        <v>4226</v>
      </c>
      <c r="D36" s="12" t="s">
        <v>213</v>
      </c>
      <c r="E36" s="12" t="s">
        <v>3519</v>
      </c>
      <c r="F36" s="39" t="s">
        <v>3928</v>
      </c>
      <c r="G36" s="62" t="s">
        <v>5129</v>
      </c>
      <c r="H36" s="61" t="s">
        <v>748</v>
      </c>
      <c r="I36" s="12" t="s">
        <v>3932</v>
      </c>
      <c r="J36" s="12" t="s">
        <v>3864</v>
      </c>
      <c r="K36" s="12" t="s">
        <v>3823</v>
      </c>
      <c r="L36" s="62" t="s">
        <v>213</v>
      </c>
      <c r="M36" s="62" t="s">
        <v>4082</v>
      </c>
      <c r="N36" s="62" t="s">
        <v>4941</v>
      </c>
      <c r="O36" s="62" t="s">
        <v>4399</v>
      </c>
      <c r="P36" s="62" t="s">
        <v>5114</v>
      </c>
      <c r="Q36" s="62" t="s">
        <v>1016</v>
      </c>
      <c r="R36" s="39" t="s">
        <v>4690</v>
      </c>
      <c r="S36" s="39" t="s">
        <v>748</v>
      </c>
      <c r="T36" s="62" t="s">
        <v>4159</v>
      </c>
      <c r="U36" s="62" t="s">
        <v>748</v>
      </c>
      <c r="V36" s="62" t="s">
        <v>748</v>
      </c>
      <c r="W36" s="62" t="s">
        <v>748</v>
      </c>
      <c r="X36" s="62" t="s">
        <v>748</v>
      </c>
      <c r="Y36" s="62" t="s">
        <v>748</v>
      </c>
      <c r="Z36" s="62" t="s">
        <v>748</v>
      </c>
      <c r="AA36" s="37" t="s">
        <v>3953</v>
      </c>
      <c r="AB36" s="37"/>
      <c r="AC36" s="37"/>
      <c r="AD36" s="13" t="s">
        <v>980</v>
      </c>
      <c r="AE36" s="13" t="s">
        <v>4002</v>
      </c>
      <c r="AF36" s="13" t="s">
        <v>4022</v>
      </c>
      <c r="AG36" s="13"/>
      <c r="AH36" s="13"/>
      <c r="AI36" s="22"/>
      <c r="AJ36" s="22"/>
      <c r="AK36" s="14" t="s">
        <v>208</v>
      </c>
      <c r="AL36" s="14" t="s">
        <v>209</v>
      </c>
      <c r="AM36" s="8"/>
      <c r="AN36" s="8"/>
      <c r="AO36" s="12" t="s">
        <v>1304</v>
      </c>
      <c r="AP36" s="17" t="s">
        <v>1302</v>
      </c>
      <c r="AQ36" s="20"/>
      <c r="AR36" s="8"/>
      <c r="AS36" s="9"/>
      <c r="AT36" s="8"/>
      <c r="AU36" s="8"/>
      <c r="AV36" s="8"/>
      <c r="AW36" s="34" t="s">
        <v>3688</v>
      </c>
      <c r="AX36" s="14" t="s">
        <v>3690</v>
      </c>
      <c r="AY36" s="22"/>
    </row>
    <row r="37" spans="1:51" ht="182.2" customHeight="1" x14ac:dyDescent="0.45">
      <c r="A37" s="66">
        <f t="shared" si="0"/>
        <v>36</v>
      </c>
      <c r="B37" s="12" t="s">
        <v>3855</v>
      </c>
      <c r="C37" s="66" t="s">
        <v>4251</v>
      </c>
      <c r="D37" s="12" t="s">
        <v>218</v>
      </c>
      <c r="E37" s="12" t="s">
        <v>4115</v>
      </c>
      <c r="F37" s="62" t="s">
        <v>3941</v>
      </c>
      <c r="G37" s="61" t="s">
        <v>748</v>
      </c>
      <c r="H37" s="61" t="s">
        <v>748</v>
      </c>
      <c r="I37" s="12" t="s">
        <v>3932</v>
      </c>
      <c r="J37" s="12" t="s">
        <v>3864</v>
      </c>
      <c r="K37" s="12" t="s">
        <v>3830</v>
      </c>
      <c r="L37" s="62" t="s">
        <v>218</v>
      </c>
      <c r="M37" s="62" t="s">
        <v>219</v>
      </c>
      <c r="N37" s="62" t="s">
        <v>220</v>
      </c>
      <c r="O37" s="62" t="s">
        <v>3975</v>
      </c>
      <c r="P37" s="62" t="s">
        <v>5114</v>
      </c>
      <c r="Q37" s="62" t="s">
        <v>1016</v>
      </c>
      <c r="R37" s="62" t="s">
        <v>4691</v>
      </c>
      <c r="S37" s="62" t="s">
        <v>4435</v>
      </c>
      <c r="T37" s="62" t="s">
        <v>4196</v>
      </c>
      <c r="U37" s="62" t="s">
        <v>4436</v>
      </c>
      <c r="V37" s="78" t="s">
        <v>4267</v>
      </c>
      <c r="W37" s="78" t="s">
        <v>4268</v>
      </c>
      <c r="X37" s="62" t="s">
        <v>748</v>
      </c>
      <c r="Y37" s="62" t="s">
        <v>4266</v>
      </c>
      <c r="Z37" s="62" t="s">
        <v>4266</v>
      </c>
      <c r="AA37" s="37" t="s">
        <v>3953</v>
      </c>
      <c r="AB37" s="37"/>
      <c r="AC37" s="37"/>
      <c r="AD37" s="13" t="s">
        <v>980</v>
      </c>
      <c r="AE37" s="13" t="s">
        <v>3998</v>
      </c>
      <c r="AF37" s="13" t="s">
        <v>4023</v>
      </c>
      <c r="AG37" s="13"/>
      <c r="AH37" s="13"/>
      <c r="AI37" s="22"/>
      <c r="AJ37" s="22"/>
      <c r="AK37" s="14" t="s">
        <v>212</v>
      </c>
      <c r="AL37" s="14" t="s">
        <v>213</v>
      </c>
      <c r="AM37" s="8"/>
      <c r="AN37" s="8"/>
      <c r="AO37" s="12" t="s">
        <v>1136</v>
      </c>
      <c r="AP37" s="17" t="s">
        <v>1219</v>
      </c>
      <c r="AQ37" s="20"/>
      <c r="AR37" s="8"/>
      <c r="AS37" s="9"/>
      <c r="AT37" s="8"/>
      <c r="AU37" s="8"/>
      <c r="AV37" s="8"/>
      <c r="AW37" s="34" t="s">
        <v>3698</v>
      </c>
      <c r="AX37" s="14" t="s">
        <v>3700</v>
      </c>
      <c r="AY37" s="22"/>
    </row>
    <row r="38" spans="1:51" ht="172.5" customHeight="1" x14ac:dyDescent="0.45">
      <c r="A38" s="66">
        <f t="shared" si="0"/>
        <v>37</v>
      </c>
      <c r="B38" s="12" t="s">
        <v>3855</v>
      </c>
      <c r="C38" s="66" t="s">
        <v>223</v>
      </c>
      <c r="D38" s="12" t="s">
        <v>224</v>
      </c>
      <c r="E38" s="12" t="s">
        <v>3794</v>
      </c>
      <c r="F38" s="39" t="s">
        <v>3519</v>
      </c>
      <c r="G38" s="61" t="s">
        <v>748</v>
      </c>
      <c r="H38" s="61" t="s">
        <v>748</v>
      </c>
      <c r="I38" s="12" t="s">
        <v>3932</v>
      </c>
      <c r="J38" s="12" t="s">
        <v>3864</v>
      </c>
      <c r="K38" s="12" t="s">
        <v>3835</v>
      </c>
      <c r="L38" s="62" t="s">
        <v>224</v>
      </c>
      <c r="M38" s="62" t="s">
        <v>225</v>
      </c>
      <c r="N38" s="62" t="s">
        <v>226</v>
      </c>
      <c r="O38" s="62" t="s">
        <v>3976</v>
      </c>
      <c r="P38" s="62" t="s">
        <v>5114</v>
      </c>
      <c r="Q38" s="62" t="s">
        <v>1016</v>
      </c>
      <c r="R38" s="62" t="s">
        <v>4692</v>
      </c>
      <c r="S38" s="62" t="s">
        <v>5449</v>
      </c>
      <c r="T38" s="62" t="s">
        <v>4196</v>
      </c>
      <c r="U38" s="62" t="s">
        <v>4648</v>
      </c>
      <c r="V38" s="78" t="s">
        <v>4400</v>
      </c>
      <c r="W38" s="78" t="s">
        <v>4468</v>
      </c>
      <c r="X38" s="78" t="s">
        <v>4469</v>
      </c>
      <c r="Y38" s="78" t="s">
        <v>4647</v>
      </c>
      <c r="Z38" s="62" t="s">
        <v>748</v>
      </c>
      <c r="AA38" s="37" t="s">
        <v>104</v>
      </c>
      <c r="AB38" s="37"/>
      <c r="AC38" s="37"/>
      <c r="AD38" s="13" t="s">
        <v>980</v>
      </c>
      <c r="AE38" s="13" t="s">
        <v>4004</v>
      </c>
      <c r="AF38" s="13" t="s">
        <v>4019</v>
      </c>
      <c r="AG38" s="13"/>
      <c r="AH38" s="13"/>
      <c r="AI38" s="22"/>
      <c r="AJ38" s="22"/>
      <c r="AK38" s="14" t="s">
        <v>217</v>
      </c>
      <c r="AL38" s="14" t="s">
        <v>218</v>
      </c>
      <c r="AM38" s="8"/>
      <c r="AN38" s="8"/>
      <c r="AO38" s="12" t="s">
        <v>1314</v>
      </c>
      <c r="AP38" s="17" t="s">
        <v>1312</v>
      </c>
      <c r="AQ38" s="20"/>
      <c r="AR38" s="8"/>
      <c r="AS38" s="9"/>
      <c r="AT38" s="8"/>
      <c r="AU38" s="8"/>
      <c r="AV38" s="8"/>
      <c r="AW38" s="34" t="s">
        <v>3707</v>
      </c>
      <c r="AX38" s="14" t="s">
        <v>710</v>
      </c>
      <c r="AY38" s="22"/>
    </row>
    <row r="39" spans="1:51" ht="172.5" customHeight="1" x14ac:dyDescent="0.45">
      <c r="A39" s="66">
        <f t="shared" si="0"/>
        <v>38</v>
      </c>
      <c r="B39" s="12" t="s">
        <v>3855</v>
      </c>
      <c r="C39" s="66" t="s">
        <v>228</v>
      </c>
      <c r="D39" s="12" t="s">
        <v>229</v>
      </c>
      <c r="E39" s="12" t="s">
        <v>4613</v>
      </c>
      <c r="F39" s="39" t="s">
        <v>3928</v>
      </c>
      <c r="G39" s="62" t="s">
        <v>3949</v>
      </c>
      <c r="H39" s="61" t="s">
        <v>748</v>
      </c>
      <c r="I39" s="12" t="s">
        <v>3932</v>
      </c>
      <c r="J39" s="12" t="s">
        <v>3864</v>
      </c>
      <c r="K39" s="12" t="s">
        <v>3819</v>
      </c>
      <c r="L39" s="62" t="s">
        <v>229</v>
      </c>
      <c r="M39" s="62" t="s">
        <v>230</v>
      </c>
      <c r="N39" s="62" t="s">
        <v>4942</v>
      </c>
      <c r="O39" s="62" t="s">
        <v>232</v>
      </c>
      <c r="P39" s="62" t="s">
        <v>5114</v>
      </c>
      <c r="Q39" s="62" t="s">
        <v>1016</v>
      </c>
      <c r="R39" s="62" t="s">
        <v>4693</v>
      </c>
      <c r="S39" s="39" t="s">
        <v>4403</v>
      </c>
      <c r="T39" s="62" t="s">
        <v>4159</v>
      </c>
      <c r="U39" s="62" t="s">
        <v>748</v>
      </c>
      <c r="V39" s="62" t="s">
        <v>748</v>
      </c>
      <c r="W39" s="62" t="s">
        <v>748</v>
      </c>
      <c r="X39" s="62" t="s">
        <v>748</v>
      </c>
      <c r="Y39" s="62" t="s">
        <v>748</v>
      </c>
      <c r="Z39" s="62" t="s">
        <v>748</v>
      </c>
      <c r="AA39" s="37" t="s">
        <v>3953</v>
      </c>
      <c r="AB39" s="37"/>
      <c r="AC39" s="37"/>
      <c r="AD39" s="13" t="s">
        <v>980</v>
      </c>
      <c r="AE39" s="13" t="s">
        <v>4004</v>
      </c>
      <c r="AF39" s="13" t="s">
        <v>4024</v>
      </c>
      <c r="AG39" s="13"/>
      <c r="AH39" s="13"/>
      <c r="AI39" s="22"/>
      <c r="AJ39" s="22"/>
      <c r="AK39" s="14" t="s">
        <v>223</v>
      </c>
      <c r="AL39" s="14" t="s">
        <v>224</v>
      </c>
      <c r="AM39" s="8"/>
      <c r="AN39" s="8"/>
      <c r="AO39" s="12" t="s">
        <v>1335</v>
      </c>
      <c r="AP39" s="17" t="s">
        <v>1333</v>
      </c>
      <c r="AQ39" s="20"/>
      <c r="AR39" s="8"/>
      <c r="AS39" s="9"/>
      <c r="AT39" s="8"/>
      <c r="AU39" s="8"/>
      <c r="AV39" s="8"/>
      <c r="AW39" s="34" t="s">
        <v>3709</v>
      </c>
      <c r="AX39" s="14" t="s">
        <v>3711</v>
      </c>
      <c r="AY39" s="22"/>
    </row>
    <row r="40" spans="1:51" ht="155.19999999999999" customHeight="1" x14ac:dyDescent="0.45">
      <c r="A40" s="66">
        <f t="shared" si="0"/>
        <v>39</v>
      </c>
      <c r="B40" s="12" t="s">
        <v>3855</v>
      </c>
      <c r="C40" s="66" t="s">
        <v>4083</v>
      </c>
      <c r="D40" s="12" t="s">
        <v>234</v>
      </c>
      <c r="E40" s="12" t="s">
        <v>3519</v>
      </c>
      <c r="F40" s="62" t="s">
        <v>3519</v>
      </c>
      <c r="G40" s="67" t="s">
        <v>748</v>
      </c>
      <c r="H40" s="61" t="s">
        <v>748</v>
      </c>
      <c r="I40" s="12" t="s">
        <v>3931</v>
      </c>
      <c r="J40" s="12" t="s">
        <v>3864</v>
      </c>
      <c r="K40" s="12" t="s">
        <v>3801</v>
      </c>
      <c r="L40" s="62" t="s">
        <v>234</v>
      </c>
      <c r="M40" s="62" t="s">
        <v>235</v>
      </c>
      <c r="N40" s="62" t="s">
        <v>5128</v>
      </c>
      <c r="O40" s="62" t="s">
        <v>5128</v>
      </c>
      <c r="P40" s="62" t="s">
        <v>5113</v>
      </c>
      <c r="Q40" s="62" t="s">
        <v>5113</v>
      </c>
      <c r="R40" s="62" t="s">
        <v>4694</v>
      </c>
      <c r="S40" s="62" t="s">
        <v>5330</v>
      </c>
      <c r="T40" s="62" t="s">
        <v>4159</v>
      </c>
      <c r="U40" s="62"/>
      <c r="V40" s="62" t="s">
        <v>748</v>
      </c>
      <c r="W40" s="62" t="s">
        <v>748</v>
      </c>
      <c r="X40" s="62" t="s">
        <v>748</v>
      </c>
      <c r="Y40" s="62" t="s">
        <v>748</v>
      </c>
      <c r="Z40" s="62" t="s">
        <v>748</v>
      </c>
      <c r="AA40" s="37" t="s">
        <v>237</v>
      </c>
      <c r="AB40" s="37"/>
      <c r="AC40" s="37"/>
      <c r="AD40" s="13" t="s">
        <v>980</v>
      </c>
      <c r="AE40" s="13" t="s">
        <v>4000</v>
      </c>
      <c r="AF40" s="13" t="s">
        <v>4014</v>
      </c>
      <c r="AG40" s="13"/>
      <c r="AH40" s="13"/>
      <c r="AI40" s="22"/>
      <c r="AJ40" s="22"/>
      <c r="AK40" s="14" t="s">
        <v>228</v>
      </c>
      <c r="AL40" s="14" t="s">
        <v>229</v>
      </c>
      <c r="AM40" s="8"/>
      <c r="AN40" s="8"/>
      <c r="AO40" s="12" t="s">
        <v>1346</v>
      </c>
      <c r="AP40" s="17" t="s">
        <v>1344</v>
      </c>
      <c r="AQ40" s="20"/>
      <c r="AR40" s="8"/>
      <c r="AS40" s="9"/>
      <c r="AT40" s="8"/>
      <c r="AU40" s="8"/>
      <c r="AV40" s="8"/>
      <c r="AW40" s="34" t="s">
        <v>3713</v>
      </c>
      <c r="AX40" s="14" t="s">
        <v>3715</v>
      </c>
      <c r="AY40" s="22"/>
    </row>
    <row r="41" spans="1:51" ht="172.5" customHeight="1" x14ac:dyDescent="0.45">
      <c r="A41" s="66">
        <f t="shared" si="0"/>
        <v>40</v>
      </c>
      <c r="B41" s="12" t="s">
        <v>3855</v>
      </c>
      <c r="C41" s="66" t="s">
        <v>4161</v>
      </c>
      <c r="D41" s="12" t="s">
        <v>4162</v>
      </c>
      <c r="E41" s="12" t="s">
        <v>3933</v>
      </c>
      <c r="F41" s="39" t="s">
        <v>3519</v>
      </c>
      <c r="G41" s="61" t="s">
        <v>748</v>
      </c>
      <c r="H41" s="61" t="s">
        <v>748</v>
      </c>
      <c r="I41" s="12" t="s">
        <v>3932</v>
      </c>
      <c r="J41" s="12" t="s">
        <v>3864</v>
      </c>
      <c r="K41" s="12" t="s">
        <v>3812</v>
      </c>
      <c r="L41" s="62" t="s">
        <v>239</v>
      </c>
      <c r="M41" s="62" t="s">
        <v>4415</v>
      </c>
      <c r="N41" s="62" t="s">
        <v>5128</v>
      </c>
      <c r="O41" s="62" t="s">
        <v>5128</v>
      </c>
      <c r="P41" s="62" t="s">
        <v>5114</v>
      </c>
      <c r="Q41" s="62" t="s">
        <v>4196</v>
      </c>
      <c r="R41" s="62" t="s">
        <v>4695</v>
      </c>
      <c r="S41" s="62" t="s">
        <v>4418</v>
      </c>
      <c r="T41" s="62" t="s">
        <v>4160</v>
      </c>
      <c r="U41" s="62" t="s">
        <v>4416</v>
      </c>
      <c r="V41" s="78" t="s">
        <v>4414</v>
      </c>
      <c r="W41" s="62"/>
      <c r="X41" s="62"/>
      <c r="Y41" s="62"/>
      <c r="Z41" s="62"/>
      <c r="AA41" s="37" t="s">
        <v>180</v>
      </c>
      <c r="AB41" s="37"/>
      <c r="AC41" s="37"/>
      <c r="AD41" s="13" t="s">
        <v>980</v>
      </c>
      <c r="AE41" s="13" t="s">
        <v>4000</v>
      </c>
      <c r="AF41" s="13" t="s">
        <v>4014</v>
      </c>
      <c r="AG41" s="13"/>
      <c r="AH41" s="13"/>
      <c r="AI41" s="22"/>
      <c r="AJ41" s="22"/>
      <c r="AK41" s="14" t="s">
        <v>233</v>
      </c>
      <c r="AL41" s="14" t="s">
        <v>234</v>
      </c>
      <c r="AM41" s="8"/>
      <c r="AN41" s="8"/>
      <c r="AO41" s="12" t="s">
        <v>1356</v>
      </c>
      <c r="AP41" s="17" t="s">
        <v>1354</v>
      </c>
      <c r="AQ41" s="20"/>
      <c r="AR41" s="8"/>
      <c r="AS41" s="9"/>
      <c r="AT41" s="8"/>
      <c r="AU41" s="8"/>
      <c r="AV41" s="8"/>
      <c r="AW41" s="34" t="s">
        <v>3722</v>
      </c>
      <c r="AX41" s="14" t="s">
        <v>707</v>
      </c>
      <c r="AY41" s="22"/>
    </row>
    <row r="42" spans="1:51" ht="305.2" customHeight="1" x14ac:dyDescent="0.45">
      <c r="A42" s="66">
        <f t="shared" si="0"/>
        <v>41</v>
      </c>
      <c r="B42" s="12" t="s">
        <v>3855</v>
      </c>
      <c r="C42" s="66" t="s">
        <v>4229</v>
      </c>
      <c r="D42" s="12" t="s">
        <v>242</v>
      </c>
      <c r="E42" s="12" t="s">
        <v>3936</v>
      </c>
      <c r="F42" s="62" t="s">
        <v>3940</v>
      </c>
      <c r="G42" s="61" t="s">
        <v>748</v>
      </c>
      <c r="H42" s="62" t="s">
        <v>4151</v>
      </c>
      <c r="I42" s="12" t="s">
        <v>3932</v>
      </c>
      <c r="J42" s="12" t="s">
        <v>3864</v>
      </c>
      <c r="K42" s="12" t="s">
        <v>3814</v>
      </c>
      <c r="L42" s="62" t="s">
        <v>242</v>
      </c>
      <c r="M42" s="62" t="s">
        <v>243</v>
      </c>
      <c r="N42" s="62" t="s">
        <v>4943</v>
      </c>
      <c r="O42" s="62" t="s">
        <v>4420</v>
      </c>
      <c r="P42" s="62" t="s">
        <v>5114</v>
      </c>
      <c r="Q42" s="62" t="s">
        <v>1016</v>
      </c>
      <c r="R42" s="39" t="s">
        <v>4696</v>
      </c>
      <c r="S42" s="39" t="s">
        <v>5450</v>
      </c>
      <c r="T42" s="62" t="s">
        <v>4196</v>
      </c>
      <c r="U42" s="62" t="s">
        <v>4419</v>
      </c>
      <c r="V42" s="78" t="s">
        <v>4417</v>
      </c>
      <c r="W42" s="62"/>
      <c r="X42" s="62"/>
      <c r="Y42" s="62"/>
      <c r="Z42" s="62"/>
      <c r="AA42" s="37" t="s">
        <v>148</v>
      </c>
      <c r="AB42" s="37"/>
      <c r="AC42" s="37"/>
      <c r="AD42" s="13" t="s">
        <v>980</v>
      </c>
      <c r="AE42" s="13" t="s">
        <v>4004</v>
      </c>
      <c r="AF42" s="13" t="s">
        <v>4025</v>
      </c>
      <c r="AG42" s="13"/>
      <c r="AH42" s="13"/>
      <c r="AI42" s="22"/>
      <c r="AJ42" s="22"/>
      <c r="AK42" s="14" t="s">
        <v>238</v>
      </c>
      <c r="AL42" s="14" t="s">
        <v>239</v>
      </c>
      <c r="AM42" s="8"/>
      <c r="AN42" s="8"/>
      <c r="AO42" s="12" t="s">
        <v>1366</v>
      </c>
      <c r="AP42" s="17" t="s">
        <v>1364</v>
      </c>
      <c r="AQ42" s="20"/>
      <c r="AR42" s="8"/>
      <c r="AS42" s="9"/>
      <c r="AT42" s="8"/>
      <c r="AU42" s="8"/>
      <c r="AV42" s="8"/>
      <c r="AW42" s="34" t="s">
        <v>3724</v>
      </c>
      <c r="AX42" s="14" t="s">
        <v>3726</v>
      </c>
      <c r="AY42" s="22"/>
    </row>
    <row r="43" spans="1:51" ht="220.5" customHeight="1" x14ac:dyDescent="0.45">
      <c r="A43" s="66">
        <f t="shared" si="0"/>
        <v>42</v>
      </c>
      <c r="B43" s="12" t="s">
        <v>3855</v>
      </c>
      <c r="C43" s="66" t="s">
        <v>4234</v>
      </c>
      <c r="D43" s="12" t="s">
        <v>247</v>
      </c>
      <c r="E43" s="12" t="s">
        <v>4613</v>
      </c>
      <c r="F43" s="62" t="s">
        <v>3940</v>
      </c>
      <c r="G43" s="61" t="s">
        <v>748</v>
      </c>
      <c r="H43" s="62" t="s">
        <v>4140</v>
      </c>
      <c r="I43" s="12" t="s">
        <v>3932</v>
      </c>
      <c r="J43" s="12" t="s">
        <v>3864</v>
      </c>
      <c r="K43" s="12" t="s">
        <v>3813</v>
      </c>
      <c r="L43" s="62" t="s">
        <v>247</v>
      </c>
      <c r="M43" s="62" t="s">
        <v>248</v>
      </c>
      <c r="N43" s="62" t="s">
        <v>4944</v>
      </c>
      <c r="O43" s="62" t="s">
        <v>250</v>
      </c>
      <c r="P43" s="62" t="s">
        <v>5114</v>
      </c>
      <c r="Q43" s="62" t="s">
        <v>1016</v>
      </c>
      <c r="R43" s="62" t="s">
        <v>4697</v>
      </c>
      <c r="S43" s="62" t="s">
        <v>5337</v>
      </c>
      <c r="T43" s="62" t="s">
        <v>4196</v>
      </c>
      <c r="U43" s="62" t="s">
        <v>4421</v>
      </c>
      <c r="V43" s="62" t="s">
        <v>748</v>
      </c>
      <c r="W43" s="62" t="s">
        <v>748</v>
      </c>
      <c r="X43" s="62" t="s">
        <v>748</v>
      </c>
      <c r="Y43" s="62" t="s">
        <v>748</v>
      </c>
      <c r="Z43" s="62" t="s">
        <v>748</v>
      </c>
      <c r="AA43" s="37" t="s">
        <v>148</v>
      </c>
      <c r="AB43" s="37"/>
      <c r="AC43" s="37"/>
      <c r="AD43" s="13" t="s">
        <v>980</v>
      </c>
      <c r="AE43" s="13" t="s">
        <v>4004</v>
      </c>
      <c r="AF43" s="13" t="s">
        <v>4026</v>
      </c>
      <c r="AG43" s="13"/>
      <c r="AH43" s="13"/>
      <c r="AI43" s="22"/>
      <c r="AJ43" s="22"/>
      <c r="AK43" s="14" t="s">
        <v>241</v>
      </c>
      <c r="AL43" s="14" t="s">
        <v>242</v>
      </c>
      <c r="AM43" s="8"/>
      <c r="AN43" s="8"/>
      <c r="AO43" s="12" t="s">
        <v>1375</v>
      </c>
      <c r="AP43" s="17" t="s">
        <v>1373</v>
      </c>
      <c r="AQ43" s="20"/>
      <c r="AR43" s="8"/>
      <c r="AS43" s="9"/>
      <c r="AT43" s="8"/>
      <c r="AU43" s="8"/>
      <c r="AV43" s="8"/>
      <c r="AW43" s="34" t="s">
        <v>3728</v>
      </c>
      <c r="AX43" s="14" t="s">
        <v>3730</v>
      </c>
      <c r="AY43" s="22"/>
    </row>
    <row r="44" spans="1:51" ht="172.5" customHeight="1" x14ac:dyDescent="0.45">
      <c r="A44" s="66">
        <f t="shared" si="0"/>
        <v>43</v>
      </c>
      <c r="B44" s="12" t="s">
        <v>3855</v>
      </c>
      <c r="C44" s="66" t="s">
        <v>4163</v>
      </c>
      <c r="D44" s="12" t="s">
        <v>253</v>
      </c>
      <c r="E44" s="12" t="s">
        <v>3933</v>
      </c>
      <c r="F44" s="39" t="s">
        <v>3519</v>
      </c>
      <c r="G44" s="61" t="s">
        <v>748</v>
      </c>
      <c r="H44" s="61" t="s">
        <v>748</v>
      </c>
      <c r="I44" s="12" t="s">
        <v>3932</v>
      </c>
      <c r="J44" s="12" t="s">
        <v>3864</v>
      </c>
      <c r="K44" s="12" t="s">
        <v>3812</v>
      </c>
      <c r="L44" s="62" t="s">
        <v>4945</v>
      </c>
      <c r="M44" s="62" t="s">
        <v>254</v>
      </c>
      <c r="N44" s="62" t="s">
        <v>5128</v>
      </c>
      <c r="O44" s="62" t="s">
        <v>5128</v>
      </c>
      <c r="P44" s="62" t="s">
        <v>5114</v>
      </c>
      <c r="Q44" s="62" t="s">
        <v>4196</v>
      </c>
      <c r="R44" s="62" t="s">
        <v>4698</v>
      </c>
      <c r="S44" s="62" t="s">
        <v>4423</v>
      </c>
      <c r="T44" s="62" t="s">
        <v>4160</v>
      </c>
      <c r="U44" s="62" t="s">
        <v>4424</v>
      </c>
      <c r="V44" s="78" t="s">
        <v>4422</v>
      </c>
      <c r="W44" s="62" t="s">
        <v>748</v>
      </c>
      <c r="X44" s="62" t="s">
        <v>748</v>
      </c>
      <c r="Y44" s="62" t="s">
        <v>748</v>
      </c>
      <c r="Z44" s="62" t="s">
        <v>748</v>
      </c>
      <c r="AA44" s="37" t="s">
        <v>180</v>
      </c>
      <c r="AB44" s="37"/>
      <c r="AC44" s="37"/>
      <c r="AD44" s="13" t="s">
        <v>980</v>
      </c>
      <c r="AE44" s="13" t="s">
        <v>4000</v>
      </c>
      <c r="AF44" s="13" t="s">
        <v>4014</v>
      </c>
      <c r="AG44" s="13"/>
      <c r="AH44" s="13"/>
      <c r="AI44" s="22"/>
      <c r="AJ44" s="22"/>
      <c r="AK44" s="14" t="s">
        <v>246</v>
      </c>
      <c r="AL44" s="14" t="s">
        <v>247</v>
      </c>
      <c r="AM44" s="8"/>
      <c r="AN44" s="8"/>
      <c r="AO44" s="12" t="s">
        <v>1384</v>
      </c>
      <c r="AP44" s="17" t="s">
        <v>1382</v>
      </c>
      <c r="AQ44" s="20"/>
      <c r="AR44" s="8"/>
      <c r="AS44" s="9"/>
      <c r="AT44" s="8"/>
      <c r="AU44" s="8"/>
      <c r="AV44" s="8"/>
      <c r="AW44" s="34" t="s">
        <v>3733</v>
      </c>
      <c r="AX44" s="14" t="s">
        <v>3735</v>
      </c>
      <c r="AY44" s="22"/>
    </row>
    <row r="45" spans="1:51" ht="155.19999999999999" customHeight="1" x14ac:dyDescent="0.45">
      <c r="A45" s="66">
        <f t="shared" si="0"/>
        <v>44</v>
      </c>
      <c r="B45" s="12" t="s">
        <v>3855</v>
      </c>
      <c r="C45" s="66" t="s">
        <v>255</v>
      </c>
      <c r="D45" s="12" t="s">
        <v>256</v>
      </c>
      <c r="E45" s="12" t="s">
        <v>3519</v>
      </c>
      <c r="F45" s="39" t="s">
        <v>3928</v>
      </c>
      <c r="G45" s="38" t="s">
        <v>3949</v>
      </c>
      <c r="H45" s="61" t="s">
        <v>748</v>
      </c>
      <c r="I45" s="12" t="s">
        <v>3932</v>
      </c>
      <c r="J45" s="12" t="s">
        <v>3864</v>
      </c>
      <c r="K45" s="12" t="s">
        <v>3819</v>
      </c>
      <c r="L45" s="62" t="s">
        <v>256</v>
      </c>
      <c r="M45" s="62" t="s">
        <v>257</v>
      </c>
      <c r="N45" s="62" t="s">
        <v>4946</v>
      </c>
      <c r="O45" s="62" t="s">
        <v>259</v>
      </c>
      <c r="P45" s="62" t="s">
        <v>5114</v>
      </c>
      <c r="Q45" s="62" t="s">
        <v>1016</v>
      </c>
      <c r="R45" s="62" t="s">
        <v>4699</v>
      </c>
      <c r="S45" s="62" t="s">
        <v>4857</v>
      </c>
      <c r="T45" s="62" t="s">
        <v>4159</v>
      </c>
      <c r="U45" s="62"/>
      <c r="V45" s="62"/>
      <c r="W45" s="62"/>
      <c r="X45" s="62"/>
      <c r="Y45" s="62"/>
      <c r="Z45" s="62"/>
      <c r="AA45" s="37" t="s">
        <v>3953</v>
      </c>
      <c r="AB45" s="37"/>
      <c r="AC45" s="37"/>
      <c r="AD45" s="13" t="s">
        <v>980</v>
      </c>
      <c r="AE45" s="13" t="s">
        <v>4004</v>
      </c>
      <c r="AF45" s="13" t="s">
        <v>4027</v>
      </c>
      <c r="AG45" s="13"/>
      <c r="AH45" s="13"/>
      <c r="AI45" s="22"/>
      <c r="AJ45" s="22"/>
      <c r="AK45" s="14" t="s">
        <v>252</v>
      </c>
      <c r="AL45" s="14" t="s">
        <v>253</v>
      </c>
      <c r="AM45" s="8"/>
      <c r="AN45" s="8"/>
      <c r="AO45" s="12" t="s">
        <v>1392</v>
      </c>
      <c r="AP45" s="17" t="s">
        <v>1390</v>
      </c>
      <c r="AQ45" s="20"/>
      <c r="AR45" s="8"/>
      <c r="AS45" s="9"/>
      <c r="AT45" s="8"/>
      <c r="AU45" s="8"/>
      <c r="AV45" s="8"/>
      <c r="AW45" s="34" t="s">
        <v>3743</v>
      </c>
      <c r="AX45" s="14" t="s">
        <v>3745</v>
      </c>
      <c r="AY45" s="22"/>
    </row>
    <row r="46" spans="1:51" ht="150.69999999999999" customHeight="1" x14ac:dyDescent="0.45">
      <c r="A46" s="66">
        <f t="shared" si="0"/>
        <v>45</v>
      </c>
      <c r="B46" s="12" t="s">
        <v>3855</v>
      </c>
      <c r="C46" s="66" t="s">
        <v>4199</v>
      </c>
      <c r="D46" s="12" t="s">
        <v>4607</v>
      </c>
      <c r="E46" s="12" t="s">
        <v>4606</v>
      </c>
      <c r="F46" s="62" t="s">
        <v>3926</v>
      </c>
      <c r="G46" s="61" t="s">
        <v>748</v>
      </c>
      <c r="H46" s="61" t="s">
        <v>748</v>
      </c>
      <c r="I46" s="12" t="s">
        <v>3932</v>
      </c>
      <c r="J46" s="12" t="s">
        <v>3864</v>
      </c>
      <c r="K46" s="12" t="s">
        <v>3807</v>
      </c>
      <c r="L46" s="62" t="s">
        <v>261</v>
      </c>
      <c r="M46" s="62" t="s">
        <v>262</v>
      </c>
      <c r="N46" s="62" t="s">
        <v>263</v>
      </c>
      <c r="O46" s="62" t="s">
        <v>264</v>
      </c>
      <c r="P46" s="62" t="s">
        <v>5114</v>
      </c>
      <c r="Q46" s="62" t="s">
        <v>1016</v>
      </c>
      <c r="R46" s="39" t="s">
        <v>4700</v>
      </c>
      <c r="S46" s="39" t="s">
        <v>4893</v>
      </c>
      <c r="T46" s="62" t="s">
        <v>4196</v>
      </c>
      <c r="U46" s="62" t="s">
        <v>4426</v>
      </c>
      <c r="V46" s="78" t="s">
        <v>4425</v>
      </c>
      <c r="W46" s="62" t="s">
        <v>4421</v>
      </c>
      <c r="X46" s="62" t="s">
        <v>4421</v>
      </c>
      <c r="Y46" s="62" t="s">
        <v>4421</v>
      </c>
      <c r="Z46" s="62" t="s">
        <v>4421</v>
      </c>
      <c r="AA46" s="37" t="s">
        <v>148</v>
      </c>
      <c r="AB46" s="37"/>
      <c r="AC46" s="37"/>
      <c r="AD46" s="13" t="s">
        <v>980</v>
      </c>
      <c r="AE46" s="13" t="s">
        <v>3998</v>
      </c>
      <c r="AF46" s="13" t="s">
        <v>4011</v>
      </c>
      <c r="AG46" s="13"/>
      <c r="AH46" s="13"/>
      <c r="AI46" s="22"/>
      <c r="AJ46" s="22"/>
      <c r="AK46" s="14" t="s">
        <v>255</v>
      </c>
      <c r="AL46" s="14" t="s">
        <v>256</v>
      </c>
      <c r="AM46" s="8"/>
      <c r="AN46" s="8"/>
      <c r="AO46" s="12" t="s">
        <v>1408</v>
      </c>
      <c r="AP46" s="17" t="s">
        <v>1406</v>
      </c>
      <c r="AQ46" s="20"/>
      <c r="AR46" s="8"/>
      <c r="AS46" s="9"/>
      <c r="AT46" s="8"/>
      <c r="AU46" s="8"/>
      <c r="AV46" s="8"/>
      <c r="AW46" s="34" t="s">
        <v>3751</v>
      </c>
      <c r="AX46" s="14" t="s">
        <v>3753</v>
      </c>
      <c r="AY46" s="22"/>
    </row>
    <row r="47" spans="1:51" ht="172.5" customHeight="1" x14ac:dyDescent="0.45">
      <c r="A47" s="66">
        <f t="shared" si="0"/>
        <v>46</v>
      </c>
      <c r="B47" s="12" t="s">
        <v>3855</v>
      </c>
      <c r="C47" s="66" t="s">
        <v>4428</v>
      </c>
      <c r="D47" s="12" t="s">
        <v>3948</v>
      </c>
      <c r="E47" s="12" t="s">
        <v>3794</v>
      </c>
      <c r="F47" s="62" t="s">
        <v>3928</v>
      </c>
      <c r="G47" s="62" t="s">
        <v>5129</v>
      </c>
      <c r="H47" s="61" t="s">
        <v>748</v>
      </c>
      <c r="I47" s="12" t="s">
        <v>3930</v>
      </c>
      <c r="J47" s="12" t="s">
        <v>3795</v>
      </c>
      <c r="K47" s="12" t="s">
        <v>3806</v>
      </c>
      <c r="L47" s="62" t="s">
        <v>267</v>
      </c>
      <c r="M47" s="62" t="s">
        <v>4479</v>
      </c>
      <c r="N47" s="62" t="s">
        <v>269</v>
      </c>
      <c r="O47" s="62" t="s">
        <v>4427</v>
      </c>
      <c r="P47" s="62" t="s">
        <v>5114</v>
      </c>
      <c r="Q47" s="62" t="s">
        <v>1016</v>
      </c>
      <c r="R47" s="62" t="s">
        <v>4701</v>
      </c>
      <c r="S47" s="62" t="s">
        <v>748</v>
      </c>
      <c r="T47" s="62" t="s">
        <v>4159</v>
      </c>
      <c r="U47" s="62" t="s">
        <v>4421</v>
      </c>
      <c r="V47" s="62" t="s">
        <v>4421</v>
      </c>
      <c r="W47" s="62" t="s">
        <v>4421</v>
      </c>
      <c r="X47" s="62" t="s">
        <v>4421</v>
      </c>
      <c r="Y47" s="62" t="s">
        <v>4421</v>
      </c>
      <c r="Z47" s="62" t="s">
        <v>4421</v>
      </c>
      <c r="AA47" s="37" t="s">
        <v>265</v>
      </c>
      <c r="AB47" s="37"/>
      <c r="AC47" s="37"/>
      <c r="AD47" s="13" t="s">
        <v>980</v>
      </c>
      <c r="AE47" s="13" t="s">
        <v>3998</v>
      </c>
      <c r="AF47" s="13" t="s">
        <v>4011</v>
      </c>
      <c r="AG47" s="13"/>
      <c r="AH47" s="13"/>
      <c r="AI47" s="22"/>
      <c r="AJ47" s="22"/>
      <c r="AK47" s="14" t="s">
        <v>260</v>
      </c>
      <c r="AL47" s="14" t="s">
        <v>261</v>
      </c>
      <c r="AM47" s="8"/>
      <c r="AN47" s="8"/>
      <c r="AO47" s="12" t="s">
        <v>1418</v>
      </c>
      <c r="AP47" s="17" t="s">
        <v>1416</v>
      </c>
      <c r="AQ47" s="20"/>
      <c r="AR47" s="8"/>
      <c r="AS47" s="9"/>
      <c r="AT47" s="8"/>
      <c r="AU47" s="8"/>
      <c r="AV47" s="8"/>
      <c r="AW47" s="34" t="s">
        <v>3758</v>
      </c>
      <c r="AX47" s="14" t="s">
        <v>3760</v>
      </c>
      <c r="AY47" s="22"/>
    </row>
    <row r="48" spans="1:51" ht="155.19999999999999" customHeight="1" x14ac:dyDescent="0.45">
      <c r="A48" s="66">
        <f t="shared" si="0"/>
        <v>47</v>
      </c>
      <c r="B48" s="12" t="s">
        <v>3855</v>
      </c>
      <c r="C48" s="66" t="s">
        <v>273</v>
      </c>
      <c r="D48" s="12" t="s">
        <v>4430</v>
      </c>
      <c r="E48" s="12" t="s">
        <v>3519</v>
      </c>
      <c r="F48" s="39" t="s">
        <v>3519</v>
      </c>
      <c r="G48" s="61" t="s">
        <v>748</v>
      </c>
      <c r="H48" s="61" t="s">
        <v>748</v>
      </c>
      <c r="I48" s="12" t="s">
        <v>3930</v>
      </c>
      <c r="J48" s="12" t="s">
        <v>3795</v>
      </c>
      <c r="K48" s="12" t="s">
        <v>3806</v>
      </c>
      <c r="L48" s="62" t="s">
        <v>4430</v>
      </c>
      <c r="M48" s="62" t="s">
        <v>4429</v>
      </c>
      <c r="N48" s="62" t="s">
        <v>5128</v>
      </c>
      <c r="O48" s="62" t="s">
        <v>5128</v>
      </c>
      <c r="P48" s="62" t="s">
        <v>5114</v>
      </c>
      <c r="Q48" s="62" t="s">
        <v>4196</v>
      </c>
      <c r="R48" s="62" t="s">
        <v>4702</v>
      </c>
      <c r="S48" s="62" t="s">
        <v>5451</v>
      </c>
      <c r="T48" s="62" t="s">
        <v>4196</v>
      </c>
      <c r="U48" s="62" t="s">
        <v>4552</v>
      </c>
      <c r="V48" s="78" t="s">
        <v>4551</v>
      </c>
      <c r="W48" s="62"/>
      <c r="X48" s="62"/>
      <c r="Y48" s="62"/>
      <c r="Z48" s="62"/>
      <c r="AA48" s="37" t="s">
        <v>237</v>
      </c>
      <c r="AB48" s="37"/>
      <c r="AC48" s="37"/>
      <c r="AD48" s="13" t="s">
        <v>980</v>
      </c>
      <c r="AE48" s="13" t="s">
        <v>4000</v>
      </c>
      <c r="AF48" s="13" t="s">
        <v>4014</v>
      </c>
      <c r="AG48" s="13"/>
      <c r="AH48" s="13"/>
      <c r="AI48" s="22"/>
      <c r="AJ48" s="22"/>
      <c r="AK48" s="14" t="s">
        <v>3878</v>
      </c>
      <c r="AL48" s="14" t="s">
        <v>267</v>
      </c>
      <c r="AM48" s="8"/>
      <c r="AN48" s="8"/>
      <c r="AO48" s="12" t="s">
        <v>1428</v>
      </c>
      <c r="AP48" s="17" t="s">
        <v>1426</v>
      </c>
      <c r="AQ48" s="20"/>
      <c r="AR48" s="8"/>
      <c r="AS48" s="9"/>
      <c r="AT48" s="8"/>
      <c r="AU48" s="8"/>
      <c r="AV48" s="8"/>
      <c r="AW48" s="34" t="s">
        <v>3766</v>
      </c>
      <c r="AX48" s="14" t="s">
        <v>3768</v>
      </c>
      <c r="AY48" s="22"/>
    </row>
    <row r="49" spans="1:51" ht="172.5" customHeight="1" x14ac:dyDescent="0.45">
      <c r="A49" s="66">
        <f t="shared" si="0"/>
        <v>48</v>
      </c>
      <c r="B49" s="12" t="s">
        <v>3855</v>
      </c>
      <c r="C49" s="66" t="s">
        <v>817</v>
      </c>
      <c r="D49" s="12" t="s">
        <v>279</v>
      </c>
      <c r="E49" s="12" t="s">
        <v>3939</v>
      </c>
      <c r="F49" s="62" t="s">
        <v>3940</v>
      </c>
      <c r="G49" s="61" t="s">
        <v>748</v>
      </c>
      <c r="H49" s="62" t="s">
        <v>4141</v>
      </c>
      <c r="I49" s="12" t="s">
        <v>3932</v>
      </c>
      <c r="J49" s="12" t="s">
        <v>3864</v>
      </c>
      <c r="K49" s="12" t="s">
        <v>3813</v>
      </c>
      <c r="L49" s="62" t="s">
        <v>279</v>
      </c>
      <c r="M49" s="62" t="s">
        <v>280</v>
      </c>
      <c r="N49" s="62" t="s">
        <v>3770</v>
      </c>
      <c r="O49" s="62" t="s">
        <v>282</v>
      </c>
      <c r="P49" s="62" t="s">
        <v>5114</v>
      </c>
      <c r="Q49" s="62" t="s">
        <v>1016</v>
      </c>
      <c r="R49" s="62" t="s">
        <v>4703</v>
      </c>
      <c r="S49" s="62" t="s">
        <v>4407</v>
      </c>
      <c r="T49" s="62" t="s">
        <v>4159</v>
      </c>
      <c r="U49" s="62"/>
      <c r="V49" s="62"/>
      <c r="W49" s="62"/>
      <c r="X49" s="62"/>
      <c r="Y49" s="62"/>
      <c r="Z49" s="62"/>
      <c r="AA49" s="37" t="s">
        <v>148</v>
      </c>
      <c r="AB49" s="37"/>
      <c r="AC49" s="37"/>
      <c r="AD49" s="13" t="s">
        <v>980</v>
      </c>
      <c r="AE49" s="13" t="s">
        <v>4004</v>
      </c>
      <c r="AF49" s="13" t="s">
        <v>4028</v>
      </c>
      <c r="AG49" s="13"/>
      <c r="AH49" s="13"/>
      <c r="AI49" s="22"/>
      <c r="AJ49" s="22"/>
      <c r="AK49" s="14" t="s">
        <v>3879</v>
      </c>
      <c r="AL49" s="14" t="s">
        <v>274</v>
      </c>
      <c r="AM49" s="8"/>
      <c r="AN49" s="8"/>
      <c r="AO49" s="12" t="s">
        <v>1438</v>
      </c>
      <c r="AP49" s="17" t="s">
        <v>1436</v>
      </c>
      <c r="AQ49" s="20"/>
      <c r="AR49" s="8"/>
      <c r="AS49" s="9"/>
      <c r="AT49" s="8"/>
      <c r="AU49" s="8"/>
      <c r="AV49" s="8"/>
      <c r="AW49" s="34" t="s">
        <v>3773</v>
      </c>
      <c r="AX49" s="14" t="s">
        <v>3775</v>
      </c>
      <c r="AY49" s="22"/>
    </row>
    <row r="50" spans="1:51" ht="172.5" customHeight="1" x14ac:dyDescent="0.45">
      <c r="A50" s="66">
        <f t="shared" si="0"/>
        <v>49</v>
      </c>
      <c r="B50" s="12" t="s">
        <v>3855</v>
      </c>
      <c r="C50" s="66" t="s">
        <v>4451</v>
      </c>
      <c r="D50" s="12" t="s">
        <v>284</v>
      </c>
      <c r="E50" s="12" t="s">
        <v>3936</v>
      </c>
      <c r="F50" s="39" t="s">
        <v>3519</v>
      </c>
      <c r="G50" s="61" t="s">
        <v>748</v>
      </c>
      <c r="H50" s="61" t="s">
        <v>748</v>
      </c>
      <c r="I50" s="12" t="s">
        <v>3932</v>
      </c>
      <c r="J50" s="12" t="s">
        <v>3864</v>
      </c>
      <c r="K50" s="12" t="s">
        <v>3813</v>
      </c>
      <c r="L50" s="62" t="s">
        <v>284</v>
      </c>
      <c r="M50" s="62" t="s">
        <v>285</v>
      </c>
      <c r="N50" s="62" t="s">
        <v>4947</v>
      </c>
      <c r="O50" s="62" t="s">
        <v>287</v>
      </c>
      <c r="P50" s="62" t="s">
        <v>5114</v>
      </c>
      <c r="Q50" s="62" t="s">
        <v>1016</v>
      </c>
      <c r="R50" s="62" t="s">
        <v>4704</v>
      </c>
      <c r="S50" s="62" t="s">
        <v>4858</v>
      </c>
      <c r="T50" s="62" t="s">
        <v>4196</v>
      </c>
      <c r="U50" s="62" t="s">
        <v>4453</v>
      </c>
      <c r="V50" s="78" t="s">
        <v>4452</v>
      </c>
      <c r="W50" s="62"/>
      <c r="X50" s="62"/>
      <c r="Y50" s="62"/>
      <c r="Z50" s="62"/>
      <c r="AA50" s="37" t="s">
        <v>3953</v>
      </c>
      <c r="AB50" s="37"/>
      <c r="AC50" s="37"/>
      <c r="AD50" s="13" t="s">
        <v>980</v>
      </c>
      <c r="AE50" s="13" t="s">
        <v>4004</v>
      </c>
      <c r="AF50" s="13" t="s">
        <v>4027</v>
      </c>
      <c r="AG50" s="13"/>
      <c r="AH50" s="13"/>
      <c r="AI50" s="22"/>
      <c r="AJ50" s="22"/>
      <c r="AK50" s="14" t="s">
        <v>817</v>
      </c>
      <c r="AL50" s="14" t="s">
        <v>279</v>
      </c>
      <c r="AM50" s="8"/>
      <c r="AN50" s="8"/>
      <c r="AO50" s="12" t="s">
        <v>1445</v>
      </c>
      <c r="AP50" s="17" t="s">
        <v>1443</v>
      </c>
      <c r="AQ50" s="20"/>
      <c r="AR50" s="8"/>
      <c r="AS50" s="9"/>
      <c r="AT50" s="8"/>
      <c r="AU50" s="8"/>
      <c r="AV50" s="8"/>
      <c r="AW50" s="34" t="s">
        <v>3780</v>
      </c>
      <c r="AX50" s="14" t="s">
        <v>3782</v>
      </c>
      <c r="AY50" s="22"/>
    </row>
    <row r="51" spans="1:51" ht="172.5" customHeight="1" x14ac:dyDescent="0.45">
      <c r="A51" s="66">
        <f t="shared" si="0"/>
        <v>50</v>
      </c>
      <c r="B51" s="12" t="s">
        <v>3855</v>
      </c>
      <c r="C51" s="66" t="s">
        <v>4651</v>
      </c>
      <c r="D51" s="12" t="s">
        <v>4909</v>
      </c>
      <c r="E51" s="12" t="s">
        <v>4613</v>
      </c>
      <c r="F51" s="62" t="s">
        <v>3940</v>
      </c>
      <c r="G51" s="61" t="s">
        <v>748</v>
      </c>
      <c r="H51" s="62" t="s">
        <v>4142</v>
      </c>
      <c r="I51" s="12" t="s">
        <v>3932</v>
      </c>
      <c r="J51" s="12" t="s">
        <v>3864</v>
      </c>
      <c r="K51" s="12" t="s">
        <v>3818</v>
      </c>
      <c r="L51" s="62" t="s">
        <v>289</v>
      </c>
      <c r="M51" s="62" t="s">
        <v>5408</v>
      </c>
      <c r="N51" s="62" t="s">
        <v>4948</v>
      </c>
      <c r="O51" s="62" t="s">
        <v>292</v>
      </c>
      <c r="P51" s="62" t="s">
        <v>5114</v>
      </c>
      <c r="Q51" s="62" t="s">
        <v>1016</v>
      </c>
      <c r="R51" s="62" t="s">
        <v>4705</v>
      </c>
      <c r="S51" s="62" t="s">
        <v>5374</v>
      </c>
      <c r="T51" s="62" t="s">
        <v>4196</v>
      </c>
      <c r="U51" s="62" t="s">
        <v>5387</v>
      </c>
      <c r="V51" s="80" t="s">
        <v>5386</v>
      </c>
      <c r="W51" s="62"/>
      <c r="X51" s="62"/>
      <c r="Y51" s="62"/>
      <c r="Z51" s="62"/>
      <c r="AA51" s="37" t="s">
        <v>148</v>
      </c>
      <c r="AB51" s="37"/>
      <c r="AC51" s="37"/>
      <c r="AD51" s="13" t="s">
        <v>980</v>
      </c>
      <c r="AE51" s="13" t="s">
        <v>4004</v>
      </c>
      <c r="AF51" s="13" t="s">
        <v>4029</v>
      </c>
      <c r="AG51" s="13"/>
      <c r="AH51" s="13"/>
      <c r="AI51" s="22"/>
      <c r="AJ51" s="22"/>
      <c r="AK51" s="14" t="s">
        <v>283</v>
      </c>
      <c r="AL51" s="14" t="s">
        <v>284</v>
      </c>
      <c r="AM51" s="8"/>
      <c r="AN51" s="8"/>
      <c r="AO51" s="12" t="s">
        <v>1455</v>
      </c>
      <c r="AP51" s="17" t="s">
        <v>1453</v>
      </c>
      <c r="AQ51" s="20"/>
      <c r="AR51" s="8"/>
      <c r="AS51" s="9"/>
      <c r="AT51" s="8"/>
      <c r="AU51" s="8"/>
      <c r="AV51" s="8"/>
      <c r="AW51" s="34" t="s">
        <v>27</v>
      </c>
      <c r="AX51" s="14" t="s">
        <v>3785</v>
      </c>
      <c r="AY51" s="22"/>
    </row>
    <row r="52" spans="1:51" ht="155.19999999999999" customHeight="1" x14ac:dyDescent="0.45">
      <c r="A52" s="66">
        <f t="shared" si="0"/>
        <v>51</v>
      </c>
      <c r="B52" s="12" t="s">
        <v>3855</v>
      </c>
      <c r="C52" s="66" t="s">
        <v>4227</v>
      </c>
      <c r="D52" s="12" t="s">
        <v>121</v>
      </c>
      <c r="E52" s="12" t="s">
        <v>3519</v>
      </c>
      <c r="F52" s="39" t="s">
        <v>3519</v>
      </c>
      <c r="G52" s="61" t="s">
        <v>748</v>
      </c>
      <c r="H52" s="61" t="s">
        <v>748</v>
      </c>
      <c r="I52" s="12" t="s">
        <v>3932</v>
      </c>
      <c r="J52" s="12" t="s">
        <v>3864</v>
      </c>
      <c r="K52" s="12" t="s">
        <v>3830</v>
      </c>
      <c r="L52" s="62" t="s">
        <v>121</v>
      </c>
      <c r="M52" s="62" t="s">
        <v>122</v>
      </c>
      <c r="N52" s="62" t="s">
        <v>4932</v>
      </c>
      <c r="O52" s="62" t="s">
        <v>124</v>
      </c>
      <c r="P52" s="62" t="s">
        <v>1016</v>
      </c>
      <c r="Q52" s="62" t="s">
        <v>1016</v>
      </c>
      <c r="R52" s="62" t="s">
        <v>4706</v>
      </c>
      <c r="S52" s="39" t="s">
        <v>5452</v>
      </c>
      <c r="T52" s="62" t="s">
        <v>4196</v>
      </c>
      <c r="U52" s="62" t="s">
        <v>4298</v>
      </c>
      <c r="V52" s="78" t="s">
        <v>4297</v>
      </c>
      <c r="W52" s="62"/>
      <c r="X52" s="62"/>
      <c r="Y52" s="62"/>
      <c r="Z52" s="62"/>
      <c r="AA52" s="37" t="s">
        <v>104</v>
      </c>
      <c r="AB52" s="37"/>
      <c r="AC52" s="37"/>
      <c r="AD52" s="13" t="s">
        <v>980</v>
      </c>
      <c r="AE52" s="13" t="s">
        <v>4000</v>
      </c>
      <c r="AF52" s="13" t="s">
        <v>4001</v>
      </c>
      <c r="AG52" s="13"/>
      <c r="AH52" s="13"/>
      <c r="AI52" s="22"/>
      <c r="AJ52" s="22"/>
      <c r="AK52" s="14" t="s">
        <v>288</v>
      </c>
      <c r="AL52" s="14" t="s">
        <v>289</v>
      </c>
      <c r="AM52" s="8"/>
      <c r="AN52" s="8"/>
      <c r="AO52" s="12" t="s">
        <v>1462</v>
      </c>
      <c r="AP52" s="17" t="s">
        <v>1460</v>
      </c>
      <c r="AQ52" s="20"/>
      <c r="AR52" s="8"/>
      <c r="AS52" s="9"/>
      <c r="AT52" s="8"/>
      <c r="AU52" s="8"/>
      <c r="AV52" s="8"/>
      <c r="AW52" s="9"/>
      <c r="AX52" s="8"/>
    </row>
    <row r="53" spans="1:51" ht="152.19999999999999" customHeight="1" x14ac:dyDescent="0.45">
      <c r="A53" s="66">
        <f t="shared" si="0"/>
        <v>52</v>
      </c>
      <c r="B53" s="12" t="s">
        <v>3855</v>
      </c>
      <c r="C53" s="66" t="s">
        <v>4205</v>
      </c>
      <c r="D53" s="12" t="s">
        <v>297</v>
      </c>
      <c r="E53" s="12" t="s">
        <v>4613</v>
      </c>
      <c r="F53" s="39" t="s">
        <v>3928</v>
      </c>
      <c r="G53" s="62" t="s">
        <v>3949</v>
      </c>
      <c r="H53" s="61" t="s">
        <v>748</v>
      </c>
      <c r="I53" s="12" t="s">
        <v>3932</v>
      </c>
      <c r="J53" s="12" t="s">
        <v>3864</v>
      </c>
      <c r="K53" s="12" t="s">
        <v>3819</v>
      </c>
      <c r="L53" s="62" t="s">
        <v>297</v>
      </c>
      <c r="M53" s="62" t="s">
        <v>298</v>
      </c>
      <c r="N53" s="62" t="s">
        <v>4949</v>
      </c>
      <c r="O53" s="62" t="s">
        <v>300</v>
      </c>
      <c r="P53" s="62" t="s">
        <v>5114</v>
      </c>
      <c r="Q53" s="62" t="s">
        <v>1016</v>
      </c>
      <c r="R53" s="62" t="s">
        <v>4707</v>
      </c>
      <c r="S53" s="39" t="s">
        <v>5453</v>
      </c>
      <c r="T53" s="62" t="s">
        <v>4196</v>
      </c>
      <c r="U53" s="62" t="s">
        <v>4301</v>
      </c>
      <c r="V53" s="78" t="s">
        <v>4300</v>
      </c>
      <c r="W53" s="62" t="s">
        <v>748</v>
      </c>
      <c r="X53" s="62" t="s">
        <v>748</v>
      </c>
      <c r="Y53" s="62" t="s">
        <v>748</v>
      </c>
      <c r="Z53" s="62" t="s">
        <v>748</v>
      </c>
      <c r="AA53" s="37" t="s">
        <v>3953</v>
      </c>
      <c r="AB53" s="37"/>
      <c r="AC53" s="37"/>
      <c r="AD53" s="13" t="s">
        <v>980</v>
      </c>
      <c r="AE53" s="13" t="s">
        <v>3998</v>
      </c>
      <c r="AF53" s="13" t="s">
        <v>4030</v>
      </c>
      <c r="AG53" s="13"/>
      <c r="AH53" s="13"/>
      <c r="AI53" s="22"/>
      <c r="AJ53" s="22"/>
      <c r="AK53" s="14" t="s">
        <v>293</v>
      </c>
      <c r="AL53" s="14" t="s">
        <v>121</v>
      </c>
      <c r="AM53" s="8"/>
      <c r="AN53" s="8"/>
      <c r="AO53" s="12" t="s">
        <v>1470</v>
      </c>
      <c r="AP53" s="17" t="s">
        <v>1468</v>
      </c>
      <c r="AQ53" s="20"/>
      <c r="AR53" s="8"/>
      <c r="AS53" s="9"/>
      <c r="AT53" s="8"/>
      <c r="AU53" s="8"/>
      <c r="AV53" s="8"/>
      <c r="AW53" s="9"/>
      <c r="AX53" s="8"/>
    </row>
    <row r="54" spans="1:51" ht="172.5" customHeight="1" x14ac:dyDescent="0.45">
      <c r="A54" s="66">
        <f t="shared" si="0"/>
        <v>53</v>
      </c>
      <c r="B54" s="12" t="s">
        <v>3855</v>
      </c>
      <c r="C54" s="66" t="s">
        <v>4188</v>
      </c>
      <c r="D54" s="12" t="s">
        <v>302</v>
      </c>
      <c r="E54" s="12" t="s">
        <v>4613</v>
      </c>
      <c r="F54" s="62" t="s">
        <v>3940</v>
      </c>
      <c r="G54" s="61" t="s">
        <v>748</v>
      </c>
      <c r="H54" s="62" t="s">
        <v>4140</v>
      </c>
      <c r="I54" s="12" t="s">
        <v>3932</v>
      </c>
      <c r="J54" s="12" t="s">
        <v>3864</v>
      </c>
      <c r="K54" s="12" t="s">
        <v>3818</v>
      </c>
      <c r="L54" s="62" t="s">
        <v>302</v>
      </c>
      <c r="M54" s="62" t="s">
        <v>303</v>
      </c>
      <c r="N54" s="62" t="s">
        <v>4950</v>
      </c>
      <c r="O54" s="62" t="s">
        <v>305</v>
      </c>
      <c r="P54" s="62" t="s">
        <v>5114</v>
      </c>
      <c r="Q54" s="62" t="s">
        <v>4196</v>
      </c>
      <c r="R54" s="62" t="s">
        <v>4705</v>
      </c>
      <c r="S54" s="62" t="s">
        <v>5375</v>
      </c>
      <c r="T54" s="62" t="s">
        <v>4196</v>
      </c>
      <c r="U54" s="62" t="s">
        <v>5387</v>
      </c>
      <c r="V54" s="80" t="s">
        <v>5386</v>
      </c>
      <c r="W54" s="62"/>
      <c r="X54" s="62"/>
      <c r="Y54" s="62"/>
      <c r="Z54" s="62"/>
      <c r="AA54" s="37" t="s">
        <v>306</v>
      </c>
      <c r="AB54" s="37"/>
      <c r="AC54" s="37"/>
      <c r="AD54" s="13" t="s">
        <v>980</v>
      </c>
      <c r="AE54" s="13" t="s">
        <v>4004</v>
      </c>
      <c r="AF54" s="13" t="s">
        <v>4031</v>
      </c>
      <c r="AG54" s="13"/>
      <c r="AH54" s="13"/>
      <c r="AI54" s="22"/>
      <c r="AJ54" s="22"/>
      <c r="AK54" s="14" t="s">
        <v>296</v>
      </c>
      <c r="AL54" s="14" t="s">
        <v>297</v>
      </c>
      <c r="AM54" s="8"/>
      <c r="AN54" s="8"/>
      <c r="AO54" s="12" t="s">
        <v>1477</v>
      </c>
      <c r="AP54" s="17" t="s">
        <v>1475</v>
      </c>
      <c r="AQ54" s="20"/>
      <c r="AR54" s="8"/>
      <c r="AS54" s="9"/>
      <c r="AT54" s="8"/>
      <c r="AU54" s="8"/>
      <c r="AV54" s="8"/>
      <c r="AW54" s="9"/>
      <c r="AX54" s="8"/>
    </row>
    <row r="55" spans="1:51" ht="172.5" customHeight="1" x14ac:dyDescent="0.45">
      <c r="A55" s="66">
        <f t="shared" si="0"/>
        <v>54</v>
      </c>
      <c r="B55" s="12" t="s">
        <v>3855</v>
      </c>
      <c r="C55" s="66" t="s">
        <v>4086</v>
      </c>
      <c r="D55" s="12" t="s">
        <v>308</v>
      </c>
      <c r="E55" s="12" t="s">
        <v>4606</v>
      </c>
      <c r="F55" s="39" t="s">
        <v>3519</v>
      </c>
      <c r="G55" s="61" t="s">
        <v>748</v>
      </c>
      <c r="H55" s="61" t="s">
        <v>748</v>
      </c>
      <c r="I55" s="12" t="s">
        <v>3932</v>
      </c>
      <c r="J55" s="12" t="s">
        <v>3864</v>
      </c>
      <c r="K55" s="12" t="s">
        <v>3834</v>
      </c>
      <c r="L55" s="62" t="s">
        <v>4951</v>
      </c>
      <c r="M55" s="62" t="s">
        <v>309</v>
      </c>
      <c r="N55" s="62" t="s">
        <v>5128</v>
      </c>
      <c r="O55" s="62" t="s">
        <v>5128</v>
      </c>
      <c r="P55" s="62" t="s">
        <v>5114</v>
      </c>
      <c r="Q55" s="62" t="s">
        <v>4196</v>
      </c>
      <c r="R55" s="62" t="s">
        <v>4708</v>
      </c>
      <c r="S55" s="62" t="s">
        <v>4617</v>
      </c>
      <c r="T55" s="62" t="s">
        <v>4196</v>
      </c>
      <c r="U55" s="62" t="s">
        <v>4534</v>
      </c>
      <c r="V55" s="78" t="s">
        <v>4533</v>
      </c>
      <c r="W55" s="62"/>
      <c r="X55" s="62"/>
      <c r="Y55" s="62"/>
      <c r="Z55" s="62"/>
      <c r="AA55" s="37" t="s">
        <v>180</v>
      </c>
      <c r="AB55" s="37"/>
      <c r="AC55" s="37"/>
      <c r="AD55" s="13" t="s">
        <v>980</v>
      </c>
      <c r="AE55" s="13" t="s">
        <v>4000</v>
      </c>
      <c r="AF55" s="13" t="s">
        <v>4014</v>
      </c>
      <c r="AG55" s="13"/>
      <c r="AH55" s="13"/>
      <c r="AI55" s="22"/>
      <c r="AJ55" s="22"/>
      <c r="AK55" s="14" t="s">
        <v>301</v>
      </c>
      <c r="AL55" s="14" t="s">
        <v>302</v>
      </c>
      <c r="AM55" s="8"/>
      <c r="AN55" s="8"/>
      <c r="AO55" s="12" t="s">
        <v>1483</v>
      </c>
      <c r="AP55" s="17" t="s">
        <v>1481</v>
      </c>
      <c r="AQ55" s="20"/>
      <c r="AR55" s="8"/>
      <c r="AS55" s="9"/>
      <c r="AT55" s="8"/>
      <c r="AU55" s="8"/>
      <c r="AV55" s="8"/>
      <c r="AW55" s="9"/>
      <c r="AX55" s="8"/>
    </row>
    <row r="56" spans="1:51" ht="155.19999999999999" customHeight="1" x14ac:dyDescent="0.45">
      <c r="A56" s="66">
        <f t="shared" si="0"/>
        <v>55</v>
      </c>
      <c r="B56" s="12" t="s">
        <v>3855</v>
      </c>
      <c r="C56" s="66" t="s">
        <v>310</v>
      </c>
      <c r="D56" s="12" t="s">
        <v>311</v>
      </c>
      <c r="E56" s="12" t="s">
        <v>3519</v>
      </c>
      <c r="F56" s="39" t="s">
        <v>3928</v>
      </c>
      <c r="G56" s="38" t="s">
        <v>3965</v>
      </c>
      <c r="H56" s="61" t="s">
        <v>748</v>
      </c>
      <c r="I56" s="12" t="s">
        <v>3931</v>
      </c>
      <c r="J56" s="12" t="s">
        <v>3864</v>
      </c>
      <c r="K56" s="12" t="s">
        <v>3826</v>
      </c>
      <c r="L56" s="62" t="s">
        <v>311</v>
      </c>
      <c r="M56" s="62" t="s">
        <v>312</v>
      </c>
      <c r="N56" s="62" t="s">
        <v>4952</v>
      </c>
      <c r="O56" s="62" t="s">
        <v>314</v>
      </c>
      <c r="P56" s="62" t="s">
        <v>5114</v>
      </c>
      <c r="Q56" s="62" t="s">
        <v>1016</v>
      </c>
      <c r="R56" s="62" t="s">
        <v>4709</v>
      </c>
      <c r="S56" s="62" t="s">
        <v>748</v>
      </c>
      <c r="T56" s="62" t="s">
        <v>4159</v>
      </c>
      <c r="U56" s="62"/>
      <c r="V56" s="62"/>
      <c r="W56" s="62"/>
      <c r="X56" s="62"/>
      <c r="Y56" s="62"/>
      <c r="Z56" s="62"/>
      <c r="AA56" s="37" t="s">
        <v>104</v>
      </c>
      <c r="AB56" s="37"/>
      <c r="AC56" s="37"/>
      <c r="AD56" s="13" t="s">
        <v>980</v>
      </c>
      <c r="AE56" s="13" t="s">
        <v>4000</v>
      </c>
      <c r="AF56" s="13" t="s">
        <v>4001</v>
      </c>
      <c r="AG56" s="13"/>
      <c r="AH56" s="13"/>
      <c r="AI56" s="22"/>
      <c r="AJ56" s="22"/>
      <c r="AK56" s="14" t="s">
        <v>307</v>
      </c>
      <c r="AL56" s="14" t="s">
        <v>308</v>
      </c>
      <c r="AM56" s="8"/>
      <c r="AN56" s="8"/>
      <c r="AO56" s="12" t="s">
        <v>1500</v>
      </c>
      <c r="AP56" s="17" t="s">
        <v>1498</v>
      </c>
      <c r="AQ56" s="20"/>
      <c r="AR56" s="8"/>
      <c r="AS56" s="9"/>
      <c r="AT56" s="8"/>
      <c r="AU56" s="8"/>
      <c r="AV56" s="8"/>
      <c r="AW56" s="9"/>
      <c r="AX56" s="8"/>
    </row>
    <row r="57" spans="1:51" ht="155.19999999999999" customHeight="1" x14ac:dyDescent="0.45">
      <c r="A57" s="66">
        <f t="shared" si="0"/>
        <v>56</v>
      </c>
      <c r="B57" s="12" t="s">
        <v>3855</v>
      </c>
      <c r="C57" s="66" t="s">
        <v>4087</v>
      </c>
      <c r="D57" s="12" t="s">
        <v>316</v>
      </c>
      <c r="E57" s="12" t="s">
        <v>3519</v>
      </c>
      <c r="F57" s="39" t="s">
        <v>3928</v>
      </c>
      <c r="G57" s="61" t="s">
        <v>3949</v>
      </c>
      <c r="H57" s="61" t="s">
        <v>748</v>
      </c>
      <c r="I57" s="12" t="s">
        <v>3930</v>
      </c>
      <c r="J57" s="12" t="s">
        <v>3792</v>
      </c>
      <c r="K57" s="12" t="s">
        <v>3803</v>
      </c>
      <c r="L57" s="62" t="s">
        <v>316</v>
      </c>
      <c r="M57" s="62" t="s">
        <v>317</v>
      </c>
      <c r="N57" s="62" t="s">
        <v>4953</v>
      </c>
      <c r="O57" s="62" t="s">
        <v>4473</v>
      </c>
      <c r="P57" s="62" t="s">
        <v>5114</v>
      </c>
      <c r="Q57" s="62" t="s">
        <v>1016</v>
      </c>
      <c r="R57" s="62" t="s">
        <v>4710</v>
      </c>
      <c r="S57" s="39" t="s">
        <v>4244</v>
      </c>
      <c r="T57" s="62" t="s">
        <v>4159</v>
      </c>
      <c r="U57" s="62"/>
      <c r="V57" s="62"/>
      <c r="W57" s="62"/>
      <c r="X57" s="62"/>
      <c r="Y57" s="62"/>
      <c r="Z57" s="62"/>
      <c r="AA57" s="37" t="s">
        <v>3953</v>
      </c>
      <c r="AB57" s="37"/>
      <c r="AC57" s="37"/>
      <c r="AD57" s="13" t="s">
        <v>980</v>
      </c>
      <c r="AE57" s="13" t="s">
        <v>4004</v>
      </c>
      <c r="AF57" s="13" t="s">
        <v>4032</v>
      </c>
      <c r="AG57" s="13"/>
      <c r="AH57" s="13"/>
      <c r="AI57" s="22"/>
      <c r="AJ57" s="22"/>
      <c r="AK57" s="14" t="s">
        <v>310</v>
      </c>
      <c r="AL57" s="14" t="s">
        <v>311</v>
      </c>
      <c r="AM57" s="8"/>
      <c r="AN57" s="8"/>
      <c r="AO57" s="12" t="s">
        <v>1505</v>
      </c>
      <c r="AP57" s="17" t="s">
        <v>1498</v>
      </c>
      <c r="AQ57" s="20"/>
      <c r="AR57" s="8"/>
      <c r="AS57" s="9"/>
      <c r="AT57" s="8"/>
      <c r="AU57" s="8"/>
      <c r="AV57" s="8"/>
      <c r="AW57" s="9"/>
      <c r="AX57" s="8"/>
    </row>
    <row r="58" spans="1:51" ht="95.55" customHeight="1" x14ac:dyDescent="0.45">
      <c r="A58" s="66">
        <f t="shared" si="0"/>
        <v>57</v>
      </c>
      <c r="B58" s="12" t="s">
        <v>3855</v>
      </c>
      <c r="C58" s="66" t="s">
        <v>4088</v>
      </c>
      <c r="D58" s="12" t="s">
        <v>323</v>
      </c>
      <c r="E58" s="12" t="s">
        <v>4612</v>
      </c>
      <c r="F58" s="62" t="s">
        <v>3926</v>
      </c>
      <c r="G58" s="61" t="s">
        <v>748</v>
      </c>
      <c r="H58" s="61" t="s">
        <v>748</v>
      </c>
      <c r="I58" s="12" t="s">
        <v>3932</v>
      </c>
      <c r="J58" s="12" t="s">
        <v>3864</v>
      </c>
      <c r="K58" s="12" t="s">
        <v>3830</v>
      </c>
      <c r="L58" s="62" t="s">
        <v>323</v>
      </c>
      <c r="M58" s="62" t="s">
        <v>324</v>
      </c>
      <c r="N58" s="62" t="s">
        <v>5128</v>
      </c>
      <c r="O58" s="62" t="s">
        <v>5128</v>
      </c>
      <c r="P58" s="62" t="s">
        <v>5113</v>
      </c>
      <c r="Q58" s="62" t="s">
        <v>5113</v>
      </c>
      <c r="R58" s="62" t="s">
        <v>4711</v>
      </c>
      <c r="S58" s="62" t="s">
        <v>4618</v>
      </c>
      <c r="T58" s="62" t="s">
        <v>4196</v>
      </c>
      <c r="U58" s="62" t="s">
        <v>4536</v>
      </c>
      <c r="V58" s="78" t="s">
        <v>4535</v>
      </c>
      <c r="W58" s="62"/>
      <c r="X58" s="62"/>
      <c r="Y58" s="62"/>
      <c r="Z58" s="62"/>
      <c r="AA58" s="37" t="s">
        <v>180</v>
      </c>
      <c r="AB58" s="37"/>
      <c r="AC58" s="37"/>
      <c r="AD58" s="13" t="s">
        <v>980</v>
      </c>
      <c r="AE58" s="13" t="s">
        <v>4000</v>
      </c>
      <c r="AF58" s="13" t="s">
        <v>4014</v>
      </c>
      <c r="AG58" s="13"/>
      <c r="AH58" s="13"/>
      <c r="AI58" s="22"/>
      <c r="AJ58" s="22"/>
      <c r="AK58" s="14" t="s">
        <v>315</v>
      </c>
      <c r="AL58" s="14" t="s">
        <v>316</v>
      </c>
      <c r="AM58" s="8"/>
      <c r="AN58" s="8"/>
      <c r="AO58" s="12" t="s">
        <v>1512</v>
      </c>
      <c r="AP58" s="17" t="s">
        <v>1510</v>
      </c>
      <c r="AQ58" s="20"/>
      <c r="AR58" s="8"/>
      <c r="AS58" s="9"/>
      <c r="AT58" s="8"/>
      <c r="AU58" s="8"/>
      <c r="AV58" s="8"/>
      <c r="AW58" s="9"/>
      <c r="AX58" s="8"/>
    </row>
    <row r="59" spans="1:51" ht="155.19999999999999" customHeight="1" x14ac:dyDescent="0.45">
      <c r="A59" s="66">
        <f t="shared" si="0"/>
        <v>58</v>
      </c>
      <c r="B59" s="12" t="s">
        <v>3855</v>
      </c>
      <c r="C59" s="66" t="s">
        <v>4165</v>
      </c>
      <c r="D59" s="12" t="s">
        <v>326</v>
      </c>
      <c r="E59" s="12" t="s">
        <v>3519</v>
      </c>
      <c r="F59" s="39" t="s">
        <v>3519</v>
      </c>
      <c r="G59" s="61" t="s">
        <v>748</v>
      </c>
      <c r="H59" s="61" t="s">
        <v>748</v>
      </c>
      <c r="I59" s="12" t="s">
        <v>3930</v>
      </c>
      <c r="J59" s="12" t="s">
        <v>3792</v>
      </c>
      <c r="K59" s="12" t="s">
        <v>3836</v>
      </c>
      <c r="L59" s="62" t="s">
        <v>4954</v>
      </c>
      <c r="M59" s="62" t="s">
        <v>327</v>
      </c>
      <c r="N59" s="62" t="s">
        <v>5128</v>
      </c>
      <c r="O59" s="62" t="s">
        <v>5128</v>
      </c>
      <c r="P59" s="62" t="s">
        <v>5114</v>
      </c>
      <c r="Q59" s="62" t="s">
        <v>4196</v>
      </c>
      <c r="R59" s="62" t="s">
        <v>4712</v>
      </c>
      <c r="S59" s="62" t="s">
        <v>748</v>
      </c>
      <c r="T59" s="62" t="s">
        <v>4160</v>
      </c>
      <c r="U59" s="62"/>
      <c r="V59" s="62"/>
      <c r="W59" s="62"/>
      <c r="X59" s="62"/>
      <c r="Y59" s="62"/>
      <c r="Z59" s="62"/>
      <c r="AA59" s="37" t="s">
        <v>237</v>
      </c>
      <c r="AB59" s="37"/>
      <c r="AC59" s="37"/>
      <c r="AD59" s="13" t="s">
        <v>980</v>
      </c>
      <c r="AE59" s="13" t="s">
        <v>4000</v>
      </c>
      <c r="AF59" s="13" t="s">
        <v>4014</v>
      </c>
      <c r="AG59" s="13"/>
      <c r="AH59" s="13"/>
      <c r="AI59" s="22"/>
      <c r="AJ59" s="22"/>
      <c r="AK59" s="14" t="s">
        <v>322</v>
      </c>
      <c r="AL59" s="14" t="s">
        <v>323</v>
      </c>
      <c r="AM59" s="8"/>
      <c r="AN59" s="8"/>
      <c r="AO59" s="12" t="s">
        <v>1522</v>
      </c>
      <c r="AP59" s="17" t="s">
        <v>1520</v>
      </c>
      <c r="AQ59" s="20"/>
      <c r="AR59" s="8"/>
      <c r="AS59" s="9"/>
      <c r="AT59" s="8"/>
      <c r="AU59" s="8"/>
      <c r="AV59" s="8"/>
      <c r="AW59" s="9"/>
      <c r="AX59" s="8"/>
    </row>
    <row r="60" spans="1:51" ht="172.5" customHeight="1" x14ac:dyDescent="0.45">
      <c r="A60" s="66">
        <f t="shared" si="0"/>
        <v>59</v>
      </c>
      <c r="B60" s="12" t="s">
        <v>3855</v>
      </c>
      <c r="C60" s="66" t="s">
        <v>328</v>
      </c>
      <c r="D60" s="12" t="s">
        <v>329</v>
      </c>
      <c r="E60" s="12" t="s">
        <v>3935</v>
      </c>
      <c r="F60" s="62" t="s">
        <v>3927</v>
      </c>
      <c r="G60" s="61" t="s">
        <v>748</v>
      </c>
      <c r="H60" s="38" t="s">
        <v>4139</v>
      </c>
      <c r="I60" s="12" t="s">
        <v>3932</v>
      </c>
      <c r="J60" s="12" t="s">
        <v>3864</v>
      </c>
      <c r="K60" s="12" t="s">
        <v>3830</v>
      </c>
      <c r="L60" s="62" t="s">
        <v>329</v>
      </c>
      <c r="M60" s="62" t="s">
        <v>5409</v>
      </c>
      <c r="N60" s="62" t="s">
        <v>330</v>
      </c>
      <c r="O60" s="62" t="s">
        <v>331</v>
      </c>
      <c r="P60" s="62" t="s">
        <v>5114</v>
      </c>
      <c r="Q60" s="62" t="s">
        <v>1016</v>
      </c>
      <c r="R60" s="62" t="s">
        <v>4713</v>
      </c>
      <c r="S60" s="62" t="s">
        <v>748</v>
      </c>
      <c r="T60" s="62" t="s">
        <v>4159</v>
      </c>
      <c r="U60" s="62"/>
      <c r="V60" s="62"/>
      <c r="W60" s="62"/>
      <c r="X60" s="62"/>
      <c r="Y60" s="62"/>
      <c r="Z60" s="62"/>
      <c r="AA60" s="37" t="s">
        <v>104</v>
      </c>
      <c r="AB60" s="37"/>
      <c r="AC60" s="37"/>
      <c r="AD60" s="13" t="s">
        <v>980</v>
      </c>
      <c r="AE60" s="13" t="s">
        <v>4004</v>
      </c>
      <c r="AF60" s="13" t="s">
        <v>4027</v>
      </c>
      <c r="AG60" s="13"/>
      <c r="AH60" s="13"/>
      <c r="AI60" s="22"/>
      <c r="AJ60" s="22"/>
      <c r="AK60" s="14" t="s">
        <v>325</v>
      </c>
      <c r="AL60" s="14" t="s">
        <v>326</v>
      </c>
      <c r="AM60" s="8"/>
      <c r="AN60" s="8"/>
      <c r="AO60" s="12" t="s">
        <v>1528</v>
      </c>
      <c r="AP60" s="17" t="s">
        <v>1526</v>
      </c>
      <c r="AQ60" s="20"/>
      <c r="AR60" s="8"/>
      <c r="AS60" s="9"/>
      <c r="AT60" s="8"/>
      <c r="AU60" s="8"/>
      <c r="AV60" s="8"/>
      <c r="AW60" s="9"/>
      <c r="AX60" s="8"/>
    </row>
    <row r="61" spans="1:51" ht="155.19999999999999" customHeight="1" x14ac:dyDescent="0.45">
      <c r="A61" s="66">
        <f t="shared" si="0"/>
        <v>60</v>
      </c>
      <c r="B61" s="12" t="s">
        <v>3855</v>
      </c>
      <c r="C61" s="66" t="s">
        <v>4219</v>
      </c>
      <c r="D61" s="12" t="s">
        <v>334</v>
      </c>
      <c r="E61" s="12" t="s">
        <v>3519</v>
      </c>
      <c r="F61" s="39" t="s">
        <v>3519</v>
      </c>
      <c r="G61" s="61" t="s">
        <v>748</v>
      </c>
      <c r="H61" s="61" t="s">
        <v>748</v>
      </c>
      <c r="I61" s="12" t="s">
        <v>3931</v>
      </c>
      <c r="J61" s="12" t="s">
        <v>3864</v>
      </c>
      <c r="K61" s="12" t="s">
        <v>3797</v>
      </c>
      <c r="L61" s="62" t="s">
        <v>4955</v>
      </c>
      <c r="M61" s="62" t="s">
        <v>4471</v>
      </c>
      <c r="N61" s="62" t="s">
        <v>5128</v>
      </c>
      <c r="O61" s="62" t="s">
        <v>5128</v>
      </c>
      <c r="P61" s="62" t="s">
        <v>5114</v>
      </c>
      <c r="Q61" s="62" t="s">
        <v>4196</v>
      </c>
      <c r="R61" s="62" t="s">
        <v>4714</v>
      </c>
      <c r="S61" s="62" t="s">
        <v>748</v>
      </c>
      <c r="T61" s="62" t="s">
        <v>4160</v>
      </c>
      <c r="U61" s="62"/>
      <c r="V61" s="62"/>
      <c r="W61" s="62"/>
      <c r="X61" s="62"/>
      <c r="Y61" s="62"/>
      <c r="Z61" s="62"/>
      <c r="AA61" s="37" t="s">
        <v>337</v>
      </c>
      <c r="AB61" s="37"/>
      <c r="AC61" s="37"/>
      <c r="AD61" s="13" t="s">
        <v>980</v>
      </c>
      <c r="AE61" s="13" t="s">
        <v>4000</v>
      </c>
      <c r="AF61" s="13" t="s">
        <v>4014</v>
      </c>
      <c r="AG61" s="13"/>
      <c r="AH61" s="13"/>
      <c r="AI61" s="22"/>
      <c r="AJ61" s="22"/>
      <c r="AK61" s="14" t="s">
        <v>328</v>
      </c>
      <c r="AL61" s="14" t="s">
        <v>329</v>
      </c>
      <c r="AM61" s="8"/>
      <c r="AN61" s="8"/>
      <c r="AO61" s="12" t="s">
        <v>1543</v>
      </c>
      <c r="AP61" s="17" t="s">
        <v>1541</v>
      </c>
      <c r="AQ61" s="20"/>
      <c r="AR61" s="8"/>
      <c r="AS61" s="9"/>
      <c r="AT61" s="8"/>
      <c r="AU61" s="8"/>
      <c r="AV61" s="8"/>
      <c r="AW61" s="9"/>
      <c r="AX61" s="8"/>
    </row>
    <row r="62" spans="1:51" ht="155.19999999999999" customHeight="1" x14ac:dyDescent="0.45">
      <c r="A62" s="66">
        <f t="shared" si="0"/>
        <v>61</v>
      </c>
      <c r="B62" s="12" t="s">
        <v>3855</v>
      </c>
      <c r="C62" s="66" t="s">
        <v>4218</v>
      </c>
      <c r="D62" s="12" t="s">
        <v>339</v>
      </c>
      <c r="E62" s="12" t="s">
        <v>3519</v>
      </c>
      <c r="F62" s="39" t="s">
        <v>3928</v>
      </c>
      <c r="G62" s="62" t="s">
        <v>3949</v>
      </c>
      <c r="H62" s="61" t="s">
        <v>748</v>
      </c>
      <c r="I62" s="12" t="s">
        <v>3932</v>
      </c>
      <c r="J62" s="12" t="s">
        <v>3864</v>
      </c>
      <c r="K62" s="12" t="s">
        <v>3819</v>
      </c>
      <c r="L62" s="62" t="s">
        <v>4956</v>
      </c>
      <c r="M62" s="62" t="s">
        <v>340</v>
      </c>
      <c r="N62" s="62" t="s">
        <v>5128</v>
      </c>
      <c r="O62" s="62" t="s">
        <v>5128</v>
      </c>
      <c r="P62" s="62" t="s">
        <v>5114</v>
      </c>
      <c r="Q62" s="62" t="s">
        <v>4196</v>
      </c>
      <c r="R62" s="62" t="s">
        <v>4715</v>
      </c>
      <c r="S62" s="62" t="s">
        <v>4404</v>
      </c>
      <c r="T62" s="62" t="s">
        <v>4160</v>
      </c>
      <c r="U62" s="62" t="s">
        <v>748</v>
      </c>
      <c r="V62" s="62" t="s">
        <v>748</v>
      </c>
      <c r="W62" s="62" t="s">
        <v>748</v>
      </c>
      <c r="X62" s="62" t="s">
        <v>748</v>
      </c>
      <c r="Y62" s="62" t="s">
        <v>748</v>
      </c>
      <c r="Z62" s="62" t="s">
        <v>748</v>
      </c>
      <c r="AA62" s="37" t="s">
        <v>341</v>
      </c>
      <c r="AB62" s="37"/>
      <c r="AC62" s="37"/>
      <c r="AD62" s="13" t="s">
        <v>980</v>
      </c>
      <c r="AE62" s="13" t="s">
        <v>4000</v>
      </c>
      <c r="AF62" s="13" t="s">
        <v>4014</v>
      </c>
      <c r="AG62" s="13"/>
      <c r="AH62" s="13"/>
      <c r="AI62" s="22"/>
      <c r="AJ62" s="22"/>
      <c r="AK62" s="14" t="s">
        <v>333</v>
      </c>
      <c r="AL62" s="14" t="s">
        <v>334</v>
      </c>
      <c r="AM62" s="8"/>
      <c r="AN62" s="8"/>
      <c r="AO62" s="12" t="s">
        <v>1552</v>
      </c>
      <c r="AP62" s="17" t="s">
        <v>1550</v>
      </c>
      <c r="AQ62" s="20"/>
      <c r="AR62" s="8"/>
      <c r="AS62" s="9"/>
      <c r="AT62" s="8"/>
      <c r="AU62" s="8"/>
      <c r="AV62" s="8"/>
      <c r="AW62" s="9"/>
      <c r="AX62" s="8"/>
    </row>
    <row r="63" spans="1:51" ht="172.5" customHeight="1" x14ac:dyDescent="0.45">
      <c r="A63" s="66">
        <f t="shared" si="0"/>
        <v>62</v>
      </c>
      <c r="B63" s="12" t="s">
        <v>3855</v>
      </c>
      <c r="C63" s="66" t="s">
        <v>4200</v>
      </c>
      <c r="D63" s="12" t="s">
        <v>343</v>
      </c>
      <c r="E63" s="12" t="s">
        <v>3935</v>
      </c>
      <c r="F63" s="39" t="s">
        <v>3519</v>
      </c>
      <c r="G63" s="61" t="s">
        <v>748</v>
      </c>
      <c r="H63" s="61" t="s">
        <v>748</v>
      </c>
      <c r="I63" s="12" t="s">
        <v>3932</v>
      </c>
      <c r="J63" s="12" t="s">
        <v>3864</v>
      </c>
      <c r="K63" s="12" t="s">
        <v>3834</v>
      </c>
      <c r="L63" s="62" t="s">
        <v>343</v>
      </c>
      <c r="M63" s="62" t="s">
        <v>5410</v>
      </c>
      <c r="N63" s="62" t="s">
        <v>4957</v>
      </c>
      <c r="O63" s="62" t="s">
        <v>4470</v>
      </c>
      <c r="P63" s="62" t="s">
        <v>5114</v>
      </c>
      <c r="Q63" s="62" t="s">
        <v>1016</v>
      </c>
      <c r="R63" s="62" t="s">
        <v>4716</v>
      </c>
      <c r="S63" s="39" t="s">
        <v>4245</v>
      </c>
      <c r="T63" s="62" t="s">
        <v>4159</v>
      </c>
      <c r="U63" s="62"/>
      <c r="V63" s="62"/>
      <c r="W63" s="62"/>
      <c r="X63" s="62"/>
      <c r="Y63" s="62"/>
      <c r="Z63" s="62"/>
      <c r="AA63" s="37" t="s">
        <v>104</v>
      </c>
      <c r="AB63" s="37"/>
      <c r="AC63" s="37"/>
      <c r="AD63" s="13" t="s">
        <v>980</v>
      </c>
      <c r="AE63" s="13" t="s">
        <v>4000</v>
      </c>
      <c r="AF63" s="13" t="s">
        <v>4001</v>
      </c>
      <c r="AG63" s="13"/>
      <c r="AH63" s="13"/>
      <c r="AI63" s="22"/>
      <c r="AJ63" s="22"/>
      <c r="AK63" s="14" t="s">
        <v>338</v>
      </c>
      <c r="AL63" s="14" t="s">
        <v>339</v>
      </c>
      <c r="AM63" s="8"/>
      <c r="AN63" s="8"/>
      <c r="AO63" s="12" t="s">
        <v>1559</v>
      </c>
      <c r="AP63" s="17" t="s">
        <v>1557</v>
      </c>
      <c r="AQ63" s="20"/>
      <c r="AR63" s="8"/>
      <c r="AS63" s="9"/>
      <c r="AT63" s="8"/>
      <c r="AU63" s="8"/>
      <c r="AV63" s="8"/>
      <c r="AW63" s="9"/>
      <c r="AX63" s="8"/>
    </row>
    <row r="64" spans="1:51" ht="155.19999999999999" customHeight="1" x14ac:dyDescent="0.45">
      <c r="A64" s="66">
        <f t="shared" si="0"/>
        <v>63</v>
      </c>
      <c r="B64" s="12" t="s">
        <v>3855</v>
      </c>
      <c r="C64" s="66" t="s">
        <v>4537</v>
      </c>
      <c r="D64" s="12" t="s">
        <v>348</v>
      </c>
      <c r="E64" s="12" t="s">
        <v>3519</v>
      </c>
      <c r="F64" s="39" t="s">
        <v>3928</v>
      </c>
      <c r="G64" s="62" t="s">
        <v>5129</v>
      </c>
      <c r="H64" s="61" t="s">
        <v>748</v>
      </c>
      <c r="I64" s="12" t="s">
        <v>3932</v>
      </c>
      <c r="J64" s="12" t="s">
        <v>3864</v>
      </c>
      <c r="K64" s="12" t="s">
        <v>3825</v>
      </c>
      <c r="L64" s="62" t="s">
        <v>348</v>
      </c>
      <c r="M64" s="62" t="s">
        <v>349</v>
      </c>
      <c r="N64" s="62" t="s">
        <v>4958</v>
      </c>
      <c r="O64" s="62" t="s">
        <v>351</v>
      </c>
      <c r="P64" s="62" t="s">
        <v>5114</v>
      </c>
      <c r="Q64" s="62" t="s">
        <v>4196</v>
      </c>
      <c r="R64" s="62" t="s">
        <v>4717</v>
      </c>
      <c r="S64" s="62" t="s">
        <v>5117</v>
      </c>
      <c r="T64" s="62" t="s">
        <v>4196</v>
      </c>
      <c r="U64" s="62" t="s">
        <v>4539</v>
      </c>
      <c r="V64" s="78" t="s">
        <v>4538</v>
      </c>
      <c r="W64" s="62"/>
      <c r="X64" s="62"/>
      <c r="Y64" s="62"/>
      <c r="Z64" s="62"/>
      <c r="AA64" s="37" t="s">
        <v>237</v>
      </c>
      <c r="AB64" s="37"/>
      <c r="AC64" s="37"/>
      <c r="AD64" s="13" t="s">
        <v>980</v>
      </c>
      <c r="AE64" s="13" t="s">
        <v>4002</v>
      </c>
      <c r="AF64" s="13" t="s">
        <v>4033</v>
      </c>
      <c r="AG64" s="13"/>
      <c r="AH64" s="13"/>
      <c r="AI64" s="22"/>
      <c r="AJ64" s="22"/>
      <c r="AK64" s="14" t="s">
        <v>342</v>
      </c>
      <c r="AL64" s="14" t="s">
        <v>343</v>
      </c>
      <c r="AM64" s="8"/>
      <c r="AN64" s="8"/>
      <c r="AO64" s="12" t="s">
        <v>1568</v>
      </c>
      <c r="AP64" s="17" t="s">
        <v>1566</v>
      </c>
      <c r="AQ64" s="20"/>
      <c r="AR64" s="8"/>
      <c r="AS64" s="9"/>
      <c r="AT64" s="8"/>
      <c r="AU64" s="8"/>
      <c r="AV64" s="8"/>
      <c r="AW64" s="9"/>
      <c r="AX64" s="8"/>
    </row>
    <row r="65" spans="1:50" ht="155.19999999999999" customHeight="1" x14ac:dyDescent="0.45">
      <c r="A65" s="66">
        <f t="shared" si="0"/>
        <v>64</v>
      </c>
      <c r="B65" s="12" t="s">
        <v>3855</v>
      </c>
      <c r="C65" s="66" t="s">
        <v>352</v>
      </c>
      <c r="D65" s="12" t="s">
        <v>353</v>
      </c>
      <c r="E65" s="12" t="s">
        <v>3519</v>
      </c>
      <c r="F65" s="39" t="s">
        <v>3928</v>
      </c>
      <c r="G65" s="38" t="s">
        <v>3949</v>
      </c>
      <c r="H65" s="61" t="s">
        <v>748</v>
      </c>
      <c r="I65" s="12" t="s">
        <v>4108</v>
      </c>
      <c r="J65" s="12" t="s">
        <v>3864</v>
      </c>
      <c r="K65" s="12" t="s">
        <v>3791</v>
      </c>
      <c r="L65" s="62" t="s">
        <v>353</v>
      </c>
      <c r="M65" s="62" t="s">
        <v>5411</v>
      </c>
      <c r="N65" s="62" t="s">
        <v>4959</v>
      </c>
      <c r="O65" s="62" t="s">
        <v>355</v>
      </c>
      <c r="P65" s="62" t="s">
        <v>5114</v>
      </c>
      <c r="Q65" s="62" t="s">
        <v>4196</v>
      </c>
      <c r="R65" s="62" t="s">
        <v>4718</v>
      </c>
      <c r="S65" s="62" t="s">
        <v>748</v>
      </c>
      <c r="T65" s="62" t="s">
        <v>4159</v>
      </c>
      <c r="U65" s="62"/>
      <c r="V65" s="62"/>
      <c r="W65" s="62"/>
      <c r="X65" s="62"/>
      <c r="Y65" s="62"/>
      <c r="Z65" s="62"/>
      <c r="AA65" s="37" t="s">
        <v>62</v>
      </c>
      <c r="AB65" s="37"/>
      <c r="AC65" s="37"/>
      <c r="AD65" s="13" t="s">
        <v>980</v>
      </c>
      <c r="AE65" s="13" t="s">
        <v>4004</v>
      </c>
      <c r="AF65" s="13" t="s">
        <v>4034</v>
      </c>
      <c r="AG65" s="13"/>
      <c r="AH65" s="13"/>
      <c r="AI65" s="22"/>
      <c r="AJ65" s="22"/>
      <c r="AK65" s="14" t="s">
        <v>347</v>
      </c>
      <c r="AL65" s="14" t="s">
        <v>348</v>
      </c>
      <c r="AM65" s="8"/>
      <c r="AN65" s="8"/>
      <c r="AO65" s="12" t="s">
        <v>1574</v>
      </c>
      <c r="AP65" s="17" t="s">
        <v>1572</v>
      </c>
      <c r="AQ65" s="20"/>
      <c r="AR65" s="8"/>
      <c r="AS65" s="9"/>
      <c r="AT65" s="8"/>
      <c r="AU65" s="8"/>
      <c r="AV65" s="8"/>
      <c r="AW65" s="9"/>
      <c r="AX65" s="8"/>
    </row>
    <row r="66" spans="1:50" ht="172.5" customHeight="1" x14ac:dyDescent="0.45">
      <c r="A66" s="66">
        <f t="shared" ref="A66:A129" si="1">ROW()-1</f>
        <v>65</v>
      </c>
      <c r="B66" s="12" t="s">
        <v>3855</v>
      </c>
      <c r="C66" s="66" t="s">
        <v>356</v>
      </c>
      <c r="D66" s="12" t="s">
        <v>357</v>
      </c>
      <c r="E66" s="12" t="s">
        <v>4613</v>
      </c>
      <c r="F66" s="62" t="s">
        <v>3940</v>
      </c>
      <c r="G66" s="61" t="s">
        <v>748</v>
      </c>
      <c r="H66" s="62" t="s">
        <v>4136</v>
      </c>
      <c r="I66" s="12" t="s">
        <v>3932</v>
      </c>
      <c r="J66" s="12" t="s">
        <v>3864</v>
      </c>
      <c r="K66" s="12" t="s">
        <v>3812</v>
      </c>
      <c r="L66" s="62" t="s">
        <v>357</v>
      </c>
      <c r="M66" s="62" t="s">
        <v>358</v>
      </c>
      <c r="N66" s="62" t="s">
        <v>4960</v>
      </c>
      <c r="O66" s="62" t="s">
        <v>360</v>
      </c>
      <c r="P66" s="62" t="s">
        <v>5114</v>
      </c>
      <c r="Q66" s="62" t="s">
        <v>4196</v>
      </c>
      <c r="R66" s="62" t="s">
        <v>4675</v>
      </c>
      <c r="S66" s="39" t="s">
        <v>4896</v>
      </c>
      <c r="T66" s="62" t="s">
        <v>4196</v>
      </c>
      <c r="U66" s="62" t="s">
        <v>4356</v>
      </c>
      <c r="V66" s="78" t="s">
        <v>4355</v>
      </c>
      <c r="W66" s="62"/>
      <c r="X66" s="62"/>
      <c r="Y66" s="62"/>
      <c r="Z66" s="62"/>
      <c r="AA66" s="37" t="s">
        <v>70</v>
      </c>
      <c r="AB66" s="37"/>
      <c r="AC66" s="37"/>
      <c r="AD66" s="13" t="s">
        <v>980</v>
      </c>
      <c r="AE66" s="13" t="s">
        <v>4004</v>
      </c>
      <c r="AF66" s="13" t="s">
        <v>4008</v>
      </c>
      <c r="AG66" s="13"/>
      <c r="AH66" s="13"/>
      <c r="AI66" s="22"/>
      <c r="AJ66" s="22"/>
      <c r="AK66" s="14" t="s">
        <v>352</v>
      </c>
      <c r="AL66" s="14" t="s">
        <v>353</v>
      </c>
      <c r="AM66" s="8"/>
      <c r="AN66" s="8"/>
      <c r="AO66" s="12" t="s">
        <v>1584</v>
      </c>
      <c r="AP66" s="17" t="s">
        <v>1582</v>
      </c>
      <c r="AQ66" s="20"/>
      <c r="AR66" s="8"/>
      <c r="AS66" s="9"/>
      <c r="AT66" s="8"/>
      <c r="AU66" s="8"/>
      <c r="AV66" s="8"/>
      <c r="AW66" s="9"/>
      <c r="AX66" s="8"/>
    </row>
    <row r="67" spans="1:50" ht="187.5" customHeight="1" x14ac:dyDescent="0.45">
      <c r="A67" s="66">
        <f t="shared" si="1"/>
        <v>66</v>
      </c>
      <c r="B67" s="12" t="s">
        <v>3855</v>
      </c>
      <c r="C67" s="66" t="s">
        <v>4209</v>
      </c>
      <c r="D67" s="12" t="s">
        <v>362</v>
      </c>
      <c r="E67" s="12" t="s">
        <v>4612</v>
      </c>
      <c r="F67" s="62" t="s">
        <v>3940</v>
      </c>
      <c r="G67" s="61" t="s">
        <v>748</v>
      </c>
      <c r="H67" s="62" t="s">
        <v>4139</v>
      </c>
      <c r="I67" s="12" t="s">
        <v>3932</v>
      </c>
      <c r="J67" s="12" t="s">
        <v>3864</v>
      </c>
      <c r="K67" s="12" t="s">
        <v>3830</v>
      </c>
      <c r="L67" s="62" t="s">
        <v>362</v>
      </c>
      <c r="M67" s="62" t="s">
        <v>5412</v>
      </c>
      <c r="N67" s="62" t="s">
        <v>4961</v>
      </c>
      <c r="O67" s="62" t="s">
        <v>4239</v>
      </c>
      <c r="P67" s="62" t="s">
        <v>5114</v>
      </c>
      <c r="Q67" s="62" t="s">
        <v>4196</v>
      </c>
      <c r="R67" s="62" t="s">
        <v>4719</v>
      </c>
      <c r="S67" s="39" t="s">
        <v>5454</v>
      </c>
      <c r="T67" s="62" t="s">
        <v>4196</v>
      </c>
      <c r="U67" s="62" t="s">
        <v>4303</v>
      </c>
      <c r="V67" s="78" t="s">
        <v>4302</v>
      </c>
      <c r="W67" s="62"/>
      <c r="X67" s="62"/>
      <c r="Y67" s="62"/>
      <c r="Z67" s="62"/>
      <c r="AA67" s="37" t="s">
        <v>70</v>
      </c>
      <c r="AB67" s="37"/>
      <c r="AC67" s="37"/>
      <c r="AD67" s="13" t="s">
        <v>980</v>
      </c>
      <c r="AE67" s="13" t="s">
        <v>4004</v>
      </c>
      <c r="AF67" s="13" t="s">
        <v>4035</v>
      </c>
      <c r="AG67" s="13"/>
      <c r="AH67" s="13"/>
      <c r="AI67" s="22"/>
      <c r="AJ67" s="22"/>
      <c r="AK67" s="14" t="s">
        <v>356</v>
      </c>
      <c r="AL67" s="14" t="s">
        <v>357</v>
      </c>
      <c r="AM67" s="8"/>
      <c r="AN67" s="8"/>
      <c r="AO67" s="12" t="s">
        <v>1591</v>
      </c>
      <c r="AP67" s="17" t="s">
        <v>1589</v>
      </c>
      <c r="AQ67" s="20"/>
      <c r="AR67" s="8"/>
      <c r="AS67" s="9"/>
      <c r="AT67" s="8"/>
      <c r="AU67" s="8"/>
      <c r="AV67" s="8"/>
      <c r="AW67" s="9"/>
      <c r="AX67" s="8"/>
    </row>
    <row r="68" spans="1:50" ht="172.5" customHeight="1" x14ac:dyDescent="0.45">
      <c r="A68" s="66">
        <f t="shared" si="1"/>
        <v>67</v>
      </c>
      <c r="B68" s="12" t="s">
        <v>3855</v>
      </c>
      <c r="C68" s="66" t="s">
        <v>365</v>
      </c>
      <c r="D68" s="12" t="s">
        <v>366</v>
      </c>
      <c r="E68" s="12" t="s">
        <v>4613</v>
      </c>
      <c r="F68" s="62" t="s">
        <v>3942</v>
      </c>
      <c r="G68" s="62" t="s">
        <v>5129</v>
      </c>
      <c r="H68" s="61" t="s">
        <v>748</v>
      </c>
      <c r="I68" s="12" t="s">
        <v>3932</v>
      </c>
      <c r="J68" s="12" t="s">
        <v>3864</v>
      </c>
      <c r="K68" s="12" t="s">
        <v>3826</v>
      </c>
      <c r="L68" s="62" t="s">
        <v>4962</v>
      </c>
      <c r="M68" s="62" t="s">
        <v>367</v>
      </c>
      <c r="N68" s="62" t="s">
        <v>5128</v>
      </c>
      <c r="O68" s="62" t="s">
        <v>5128</v>
      </c>
      <c r="P68" s="62" t="s">
        <v>5114</v>
      </c>
      <c r="Q68" s="62" t="s">
        <v>4196</v>
      </c>
      <c r="R68" s="62" t="s">
        <v>4720</v>
      </c>
      <c r="S68" s="62" t="s">
        <v>4619</v>
      </c>
      <c r="T68" s="62" t="s">
        <v>4196</v>
      </c>
      <c r="U68" s="62" t="s">
        <v>4553</v>
      </c>
      <c r="V68" s="62" t="s">
        <v>4554</v>
      </c>
      <c r="W68" s="62" t="s">
        <v>4554</v>
      </c>
      <c r="X68" s="62" t="s">
        <v>4554</v>
      </c>
      <c r="Y68" s="62" t="s">
        <v>4554</v>
      </c>
      <c r="Z68" s="62" t="s">
        <v>4554</v>
      </c>
      <c r="AA68" s="37" t="s">
        <v>341</v>
      </c>
      <c r="AB68" s="37"/>
      <c r="AC68" s="37"/>
      <c r="AD68" s="13" t="s">
        <v>980</v>
      </c>
      <c r="AE68" s="13" t="s">
        <v>4000</v>
      </c>
      <c r="AF68" s="13" t="s">
        <v>4014</v>
      </c>
      <c r="AG68" s="13"/>
      <c r="AH68" s="13"/>
      <c r="AI68" s="22"/>
      <c r="AJ68" s="22"/>
      <c r="AK68" s="14" t="s">
        <v>361</v>
      </c>
      <c r="AL68" s="14" t="s">
        <v>362</v>
      </c>
      <c r="AM68" s="8"/>
      <c r="AN68" s="8"/>
      <c r="AO68" s="12" t="s">
        <v>1597</v>
      </c>
      <c r="AP68" s="17" t="s">
        <v>1595</v>
      </c>
      <c r="AQ68" s="20"/>
      <c r="AR68" s="8"/>
      <c r="AS68" s="9"/>
      <c r="AT68" s="8"/>
      <c r="AU68" s="8"/>
      <c r="AV68" s="8"/>
      <c r="AW68" s="9"/>
      <c r="AX68" s="8"/>
    </row>
    <row r="69" spans="1:50" ht="304.5" customHeight="1" x14ac:dyDescent="0.45">
      <c r="A69" s="66">
        <f t="shared" si="1"/>
        <v>68</v>
      </c>
      <c r="B69" s="12" t="s">
        <v>3855</v>
      </c>
      <c r="C69" s="66" t="s">
        <v>3881</v>
      </c>
      <c r="D69" s="12" t="s">
        <v>369</v>
      </c>
      <c r="E69" s="12" t="s">
        <v>3794</v>
      </c>
      <c r="F69" s="39" t="s">
        <v>3519</v>
      </c>
      <c r="G69" s="61" t="s">
        <v>748</v>
      </c>
      <c r="H69" s="61" t="s">
        <v>748</v>
      </c>
      <c r="I69" s="12" t="s">
        <v>3932</v>
      </c>
      <c r="J69" s="12" t="s">
        <v>3864</v>
      </c>
      <c r="K69" s="12" t="s">
        <v>3835</v>
      </c>
      <c r="L69" s="62" t="s">
        <v>4089</v>
      </c>
      <c r="M69" s="62" t="s">
        <v>370</v>
      </c>
      <c r="N69" s="62" t="s">
        <v>4963</v>
      </c>
      <c r="O69" s="62" t="s">
        <v>372</v>
      </c>
      <c r="P69" s="62" t="s">
        <v>5113</v>
      </c>
      <c r="Q69" s="62" t="s">
        <v>5113</v>
      </c>
      <c r="R69" s="62" t="s">
        <v>4721</v>
      </c>
      <c r="S69" s="62" t="s">
        <v>5336</v>
      </c>
      <c r="T69" s="62" t="s">
        <v>4196</v>
      </c>
      <c r="U69" s="62" t="s">
        <v>4649</v>
      </c>
      <c r="V69" s="78" t="s">
        <v>4465</v>
      </c>
      <c r="W69" s="78" t="s">
        <v>4466</v>
      </c>
      <c r="X69" s="78" t="s">
        <v>4467</v>
      </c>
      <c r="Y69" s="78" t="s">
        <v>4647</v>
      </c>
      <c r="Z69" s="62"/>
      <c r="AA69" s="37" t="s">
        <v>373</v>
      </c>
      <c r="AB69" s="37"/>
      <c r="AC69" s="37"/>
      <c r="AD69" s="13" t="s">
        <v>980</v>
      </c>
      <c r="AE69" s="13" t="s">
        <v>4004</v>
      </c>
      <c r="AF69" s="13" t="s">
        <v>4036</v>
      </c>
      <c r="AG69" s="13"/>
      <c r="AH69" s="13"/>
      <c r="AI69" s="22"/>
      <c r="AJ69" s="22"/>
      <c r="AK69" s="14" t="s">
        <v>3880</v>
      </c>
      <c r="AL69" s="14" t="s">
        <v>366</v>
      </c>
      <c r="AM69" s="8"/>
      <c r="AN69" s="8"/>
      <c r="AO69" s="12" t="s">
        <v>1606</v>
      </c>
      <c r="AP69" s="17" t="s">
        <v>1604</v>
      </c>
      <c r="AQ69" s="20"/>
      <c r="AR69" s="8"/>
      <c r="AS69" s="9"/>
      <c r="AT69" s="8"/>
      <c r="AU69" s="8"/>
      <c r="AV69" s="8"/>
      <c r="AW69" s="9"/>
      <c r="AX69" s="8"/>
    </row>
    <row r="70" spans="1:50" ht="172.5" customHeight="1" x14ac:dyDescent="0.45">
      <c r="A70" s="66">
        <f t="shared" si="1"/>
        <v>69</v>
      </c>
      <c r="B70" s="12" t="s">
        <v>3855</v>
      </c>
      <c r="C70" s="66" t="s">
        <v>374</v>
      </c>
      <c r="D70" s="12" t="s">
        <v>375</v>
      </c>
      <c r="E70" s="12" t="s">
        <v>3934</v>
      </c>
      <c r="F70" s="62" t="s">
        <v>3926</v>
      </c>
      <c r="G70" s="61" t="s">
        <v>748</v>
      </c>
      <c r="H70" s="61" t="s">
        <v>748</v>
      </c>
      <c r="I70" s="12" t="s">
        <v>3932</v>
      </c>
      <c r="J70" s="12" t="s">
        <v>3864</v>
      </c>
      <c r="K70" s="12" t="s">
        <v>3834</v>
      </c>
      <c r="L70" s="62" t="s">
        <v>375</v>
      </c>
      <c r="M70" s="62" t="s">
        <v>376</v>
      </c>
      <c r="N70" s="62" t="s">
        <v>4964</v>
      </c>
      <c r="O70" s="62" t="s">
        <v>378</v>
      </c>
      <c r="P70" s="62" t="s">
        <v>5114</v>
      </c>
      <c r="Q70" s="62" t="s">
        <v>4196</v>
      </c>
      <c r="R70" s="62" t="s">
        <v>4722</v>
      </c>
      <c r="S70" s="62" t="s">
        <v>748</v>
      </c>
      <c r="T70" s="62" t="s">
        <v>4159</v>
      </c>
      <c r="U70" s="62"/>
      <c r="V70" s="62"/>
      <c r="W70" s="62"/>
      <c r="X70" s="62"/>
      <c r="Y70" s="62"/>
      <c r="Z70" s="62"/>
      <c r="AA70" s="37" t="s">
        <v>237</v>
      </c>
      <c r="AB70" s="37"/>
      <c r="AC70" s="37"/>
      <c r="AD70" s="13" t="s">
        <v>980</v>
      </c>
      <c r="AE70" s="13" t="s">
        <v>3998</v>
      </c>
      <c r="AF70" s="13" t="s">
        <v>4037</v>
      </c>
      <c r="AG70" s="13"/>
      <c r="AH70" s="13"/>
      <c r="AI70" s="22"/>
      <c r="AJ70" s="22"/>
      <c r="AK70" s="14" t="s">
        <v>368</v>
      </c>
      <c r="AL70" s="14" t="s">
        <v>369</v>
      </c>
      <c r="AM70" s="8"/>
      <c r="AN70" s="8"/>
      <c r="AO70" s="12" t="s">
        <v>1616</v>
      </c>
      <c r="AP70" s="17" t="s">
        <v>1614</v>
      </c>
      <c r="AQ70" s="20"/>
      <c r="AR70" s="8"/>
      <c r="AS70" s="9"/>
      <c r="AT70" s="8"/>
      <c r="AU70" s="8"/>
      <c r="AV70" s="8"/>
      <c r="AW70" s="9"/>
      <c r="AX70" s="8"/>
    </row>
    <row r="71" spans="1:50" ht="172.5" customHeight="1" x14ac:dyDescent="0.45">
      <c r="A71" s="66">
        <f t="shared" si="1"/>
        <v>70</v>
      </c>
      <c r="B71" s="12" t="s">
        <v>3855</v>
      </c>
      <c r="C71" s="66" t="s">
        <v>379</v>
      </c>
      <c r="D71" s="12" t="s">
        <v>380</v>
      </c>
      <c r="E71" s="12" t="s">
        <v>4613</v>
      </c>
      <c r="F71" s="62" t="s">
        <v>3927</v>
      </c>
      <c r="G71" s="61" t="s">
        <v>748</v>
      </c>
      <c r="H71" s="62" t="s">
        <v>4137</v>
      </c>
      <c r="I71" s="12" t="s">
        <v>3932</v>
      </c>
      <c r="J71" s="12" t="s">
        <v>3864</v>
      </c>
      <c r="K71" s="12" t="s">
        <v>3793</v>
      </c>
      <c r="L71" s="62" t="s">
        <v>380</v>
      </c>
      <c r="M71" s="62" t="s">
        <v>381</v>
      </c>
      <c r="N71" s="62" t="s">
        <v>4965</v>
      </c>
      <c r="O71" s="62" t="s">
        <v>383</v>
      </c>
      <c r="P71" s="62" t="s">
        <v>5114</v>
      </c>
      <c r="Q71" s="62" t="s">
        <v>4196</v>
      </c>
      <c r="R71" s="62" t="s">
        <v>4723</v>
      </c>
      <c r="S71" s="62" t="s">
        <v>748</v>
      </c>
      <c r="T71" s="62" t="s">
        <v>4159</v>
      </c>
      <c r="U71" s="62"/>
      <c r="V71" s="62"/>
      <c r="W71" s="62"/>
      <c r="X71" s="62"/>
      <c r="Y71" s="62"/>
      <c r="Z71" s="62"/>
      <c r="AA71" s="37" t="s">
        <v>237</v>
      </c>
      <c r="AB71" s="37"/>
      <c r="AC71" s="37"/>
      <c r="AD71" s="13" t="s">
        <v>980</v>
      </c>
      <c r="AE71" s="13" t="s">
        <v>4004</v>
      </c>
      <c r="AF71" s="13" t="s">
        <v>4038</v>
      </c>
      <c r="AG71" s="13"/>
      <c r="AH71" s="13"/>
      <c r="AI71" s="22"/>
      <c r="AJ71" s="22"/>
      <c r="AK71" s="14" t="s">
        <v>374</v>
      </c>
      <c r="AL71" s="14" t="s">
        <v>375</v>
      </c>
      <c r="AM71" s="8"/>
      <c r="AN71" s="8"/>
      <c r="AO71" s="12" t="s">
        <v>1631</v>
      </c>
      <c r="AP71" s="17" t="s">
        <v>1629</v>
      </c>
      <c r="AQ71" s="20"/>
      <c r="AR71" s="8"/>
      <c r="AS71" s="9"/>
      <c r="AT71" s="8"/>
      <c r="AU71" s="8"/>
      <c r="AV71" s="8"/>
      <c r="AW71" s="9"/>
      <c r="AX71" s="8"/>
    </row>
    <row r="72" spans="1:50" ht="155.19999999999999" customHeight="1" x14ac:dyDescent="0.45">
      <c r="A72" s="66">
        <f t="shared" si="1"/>
        <v>71</v>
      </c>
      <c r="B72" s="12" t="s">
        <v>3855</v>
      </c>
      <c r="C72" s="66" t="s">
        <v>4217</v>
      </c>
      <c r="D72" s="12" t="s">
        <v>385</v>
      </c>
      <c r="E72" s="12" t="s">
        <v>3519</v>
      </c>
      <c r="F72" s="39" t="s">
        <v>3519</v>
      </c>
      <c r="G72" s="61" t="s">
        <v>748</v>
      </c>
      <c r="H72" s="61" t="s">
        <v>748</v>
      </c>
      <c r="I72" s="12" t="s">
        <v>3931</v>
      </c>
      <c r="J72" s="12" t="s">
        <v>3864</v>
      </c>
      <c r="K72" s="12" t="s">
        <v>3801</v>
      </c>
      <c r="L72" s="62" t="s">
        <v>4966</v>
      </c>
      <c r="M72" s="62" t="s">
        <v>386</v>
      </c>
      <c r="N72" s="62" t="s">
        <v>5128</v>
      </c>
      <c r="O72" s="62" t="s">
        <v>5128</v>
      </c>
      <c r="P72" s="62" t="s">
        <v>5114</v>
      </c>
      <c r="Q72" s="62" t="s">
        <v>4196</v>
      </c>
      <c r="R72" s="62" t="s">
        <v>4724</v>
      </c>
      <c r="S72" s="62" t="s">
        <v>5331</v>
      </c>
      <c r="T72" s="62" t="s">
        <v>4196</v>
      </c>
      <c r="U72" s="62" t="s">
        <v>4474</v>
      </c>
      <c r="V72" s="78" t="s">
        <v>4472</v>
      </c>
      <c r="W72" s="62" t="s">
        <v>748</v>
      </c>
      <c r="X72" s="62" t="s">
        <v>748</v>
      </c>
      <c r="Y72" s="62" t="s">
        <v>748</v>
      </c>
      <c r="Z72" s="62" t="s">
        <v>748</v>
      </c>
      <c r="AA72" s="37" t="s">
        <v>70</v>
      </c>
      <c r="AB72" s="37"/>
      <c r="AC72" s="37"/>
      <c r="AD72" s="13" t="s">
        <v>980</v>
      </c>
      <c r="AE72" s="13" t="s">
        <v>4000</v>
      </c>
      <c r="AF72" s="13" t="s">
        <v>4014</v>
      </c>
      <c r="AG72" s="13"/>
      <c r="AH72" s="13"/>
      <c r="AI72" s="22"/>
      <c r="AJ72" s="22"/>
      <c r="AK72" s="14" t="s">
        <v>379</v>
      </c>
      <c r="AL72" s="14" t="s">
        <v>380</v>
      </c>
      <c r="AM72" s="8"/>
      <c r="AN72" s="8"/>
      <c r="AO72" s="12" t="s">
        <v>1642</v>
      </c>
      <c r="AP72" s="17" t="s">
        <v>1640</v>
      </c>
      <c r="AQ72" s="20"/>
      <c r="AR72" s="8"/>
      <c r="AS72" s="9"/>
      <c r="AT72" s="8"/>
      <c r="AU72" s="8"/>
      <c r="AV72" s="8"/>
      <c r="AW72" s="9"/>
      <c r="AX72" s="8"/>
    </row>
    <row r="73" spans="1:50" ht="155.19999999999999" customHeight="1" x14ac:dyDescent="0.45">
      <c r="A73" s="66">
        <f t="shared" si="1"/>
        <v>72</v>
      </c>
      <c r="B73" s="12" t="s">
        <v>3855</v>
      </c>
      <c r="C73" s="66" t="s">
        <v>4216</v>
      </c>
      <c r="D73" s="12" t="s">
        <v>389</v>
      </c>
      <c r="E73" s="12" t="s">
        <v>3519</v>
      </c>
      <c r="F73" s="39" t="s">
        <v>3519</v>
      </c>
      <c r="G73" s="61" t="s">
        <v>748</v>
      </c>
      <c r="H73" s="61" t="s">
        <v>748</v>
      </c>
      <c r="I73" s="12" t="s">
        <v>3931</v>
      </c>
      <c r="J73" s="12" t="s">
        <v>3864</v>
      </c>
      <c r="K73" s="12" t="s">
        <v>3801</v>
      </c>
      <c r="L73" s="62" t="s">
        <v>4967</v>
      </c>
      <c r="M73" s="62" t="s">
        <v>4411</v>
      </c>
      <c r="N73" s="62" t="s">
        <v>5128</v>
      </c>
      <c r="O73" s="62" t="s">
        <v>5128</v>
      </c>
      <c r="P73" s="62" t="s">
        <v>5114</v>
      </c>
      <c r="Q73" s="62" t="s">
        <v>4196</v>
      </c>
      <c r="R73" s="62" t="s">
        <v>4724</v>
      </c>
      <c r="S73" s="62" t="s">
        <v>5331</v>
      </c>
      <c r="T73" s="62" t="s">
        <v>4196</v>
      </c>
      <c r="U73" s="62" t="s">
        <v>4474</v>
      </c>
      <c r="V73" s="78" t="s">
        <v>4472</v>
      </c>
      <c r="W73" s="62" t="s">
        <v>748</v>
      </c>
      <c r="X73" s="62" t="s">
        <v>748</v>
      </c>
      <c r="Y73" s="62" t="s">
        <v>748</v>
      </c>
      <c r="Z73" s="62" t="s">
        <v>748</v>
      </c>
      <c r="AA73" s="37" t="s">
        <v>70</v>
      </c>
      <c r="AB73" s="37"/>
      <c r="AC73" s="37"/>
      <c r="AD73" s="13" t="s">
        <v>980</v>
      </c>
      <c r="AE73" s="13" t="s">
        <v>4000</v>
      </c>
      <c r="AF73" s="13" t="s">
        <v>4014</v>
      </c>
      <c r="AG73" s="13"/>
      <c r="AH73" s="13"/>
      <c r="AI73" s="22"/>
      <c r="AJ73" s="22"/>
      <c r="AK73" s="14" t="s">
        <v>384</v>
      </c>
      <c r="AL73" s="14" t="s">
        <v>385</v>
      </c>
      <c r="AM73" s="8"/>
      <c r="AN73" s="8"/>
      <c r="AO73" s="12" t="s">
        <v>1651</v>
      </c>
      <c r="AP73" s="17" t="s">
        <v>1649</v>
      </c>
      <c r="AQ73" s="20"/>
      <c r="AR73" s="8"/>
      <c r="AS73" s="9"/>
      <c r="AT73" s="8"/>
      <c r="AU73" s="8"/>
      <c r="AV73" s="8"/>
      <c r="AW73" s="9"/>
      <c r="AX73" s="8"/>
    </row>
    <row r="74" spans="1:50" ht="172.5" customHeight="1" x14ac:dyDescent="0.45">
      <c r="A74" s="66">
        <f t="shared" si="1"/>
        <v>73</v>
      </c>
      <c r="B74" s="12" t="s">
        <v>3855</v>
      </c>
      <c r="C74" s="66" t="s">
        <v>391</v>
      </c>
      <c r="D74" s="12" t="s">
        <v>392</v>
      </c>
      <c r="E74" s="12" t="s">
        <v>3519</v>
      </c>
      <c r="F74" s="39" t="s">
        <v>3519</v>
      </c>
      <c r="G74" s="61" t="s">
        <v>748</v>
      </c>
      <c r="H74" s="61" t="s">
        <v>748</v>
      </c>
      <c r="I74" s="12" t="s">
        <v>4108</v>
      </c>
      <c r="J74" s="12" t="s">
        <v>3864</v>
      </c>
      <c r="K74" s="12" t="s">
        <v>3801</v>
      </c>
      <c r="L74" s="62" t="s">
        <v>4968</v>
      </c>
      <c r="M74" s="62" t="s">
        <v>4090</v>
      </c>
      <c r="N74" s="62" t="s">
        <v>5128</v>
      </c>
      <c r="O74" s="62" t="s">
        <v>5128</v>
      </c>
      <c r="P74" s="62" t="s">
        <v>5114</v>
      </c>
      <c r="Q74" s="62" t="s">
        <v>4196</v>
      </c>
      <c r="R74" s="62" t="s">
        <v>4724</v>
      </c>
      <c r="S74" s="62" t="s">
        <v>5332</v>
      </c>
      <c r="T74" s="62" t="s">
        <v>4196</v>
      </c>
      <c r="U74" s="62" t="s">
        <v>4475</v>
      </c>
      <c r="V74" s="78" t="s">
        <v>4412</v>
      </c>
      <c r="W74" s="78" t="s">
        <v>4472</v>
      </c>
      <c r="X74" s="62" t="s">
        <v>748</v>
      </c>
      <c r="Y74" s="62" t="s">
        <v>748</v>
      </c>
      <c r="Z74" s="62" t="s">
        <v>748</v>
      </c>
      <c r="AA74" s="37" t="s">
        <v>70</v>
      </c>
      <c r="AB74" s="37"/>
      <c r="AC74" s="37"/>
      <c r="AD74" s="13" t="s">
        <v>980</v>
      </c>
      <c r="AE74" s="13" t="s">
        <v>4000</v>
      </c>
      <c r="AF74" s="13" t="s">
        <v>4014</v>
      </c>
      <c r="AG74" s="13"/>
      <c r="AH74" s="13"/>
      <c r="AI74" s="22"/>
      <c r="AJ74" s="22"/>
      <c r="AK74" s="14" t="s">
        <v>388</v>
      </c>
      <c r="AL74" s="14" t="s">
        <v>389</v>
      </c>
      <c r="AM74" s="8"/>
      <c r="AN74" s="8"/>
      <c r="AO74" s="12" t="s">
        <v>1658</v>
      </c>
      <c r="AP74" s="17" t="s">
        <v>1656</v>
      </c>
      <c r="AQ74" s="20"/>
      <c r="AR74" s="8"/>
      <c r="AS74" s="9"/>
      <c r="AT74" s="8"/>
      <c r="AU74" s="8"/>
      <c r="AV74" s="8"/>
      <c r="AW74" s="9"/>
      <c r="AX74" s="8"/>
    </row>
    <row r="75" spans="1:50" ht="155.19999999999999" customHeight="1" x14ac:dyDescent="0.45">
      <c r="A75" s="66">
        <f t="shared" si="1"/>
        <v>74</v>
      </c>
      <c r="B75" s="12" t="s">
        <v>3855</v>
      </c>
      <c r="C75" s="66" t="s">
        <v>4220</v>
      </c>
      <c r="D75" s="12" t="s">
        <v>395</v>
      </c>
      <c r="E75" s="12" t="s">
        <v>3519</v>
      </c>
      <c r="F75" s="39" t="s">
        <v>3519</v>
      </c>
      <c r="G75" s="61" t="s">
        <v>748</v>
      </c>
      <c r="H75" s="61" t="s">
        <v>748</v>
      </c>
      <c r="I75" s="12" t="s">
        <v>3932</v>
      </c>
      <c r="J75" s="12" t="s">
        <v>3864</v>
      </c>
      <c r="K75" s="12" t="s">
        <v>3811</v>
      </c>
      <c r="L75" s="62" t="s">
        <v>4969</v>
      </c>
      <c r="M75" s="62" t="s">
        <v>396</v>
      </c>
      <c r="N75" s="62" t="s">
        <v>5128</v>
      </c>
      <c r="O75" s="62" t="s">
        <v>5128</v>
      </c>
      <c r="P75" s="62" t="s">
        <v>5114</v>
      </c>
      <c r="Q75" s="62" t="s">
        <v>4196</v>
      </c>
      <c r="R75" s="62" t="s">
        <v>4725</v>
      </c>
      <c r="S75" s="62" t="s">
        <v>4859</v>
      </c>
      <c r="T75" s="62" t="s">
        <v>4160</v>
      </c>
      <c r="U75" s="62"/>
      <c r="V75" s="62"/>
      <c r="W75" s="62"/>
      <c r="X75" s="62"/>
      <c r="Y75" s="62"/>
      <c r="Z75" s="62"/>
      <c r="AA75" s="37" t="s">
        <v>341</v>
      </c>
      <c r="AB75" s="37"/>
      <c r="AC75" s="37"/>
      <c r="AD75" s="13" t="s">
        <v>980</v>
      </c>
      <c r="AE75" s="13" t="s">
        <v>4000</v>
      </c>
      <c r="AF75" s="13" t="s">
        <v>4014</v>
      </c>
      <c r="AG75" s="13"/>
      <c r="AH75" s="13"/>
      <c r="AI75" s="22"/>
      <c r="AJ75" s="22"/>
      <c r="AK75" s="14" t="s">
        <v>391</v>
      </c>
      <c r="AL75" s="14" t="s">
        <v>392</v>
      </c>
      <c r="AM75" s="8"/>
      <c r="AN75" s="8"/>
      <c r="AO75" s="12" t="s">
        <v>1664</v>
      </c>
      <c r="AP75" s="17" t="s">
        <v>1662</v>
      </c>
      <c r="AQ75" s="20"/>
      <c r="AR75" s="8"/>
      <c r="AS75" s="9"/>
      <c r="AT75" s="8"/>
      <c r="AU75" s="8"/>
      <c r="AV75" s="8"/>
      <c r="AW75" s="9"/>
      <c r="AX75" s="8"/>
    </row>
    <row r="76" spans="1:50" ht="155.19999999999999" customHeight="1" x14ac:dyDescent="0.45">
      <c r="A76" s="66">
        <f t="shared" si="1"/>
        <v>75</v>
      </c>
      <c r="B76" s="12" t="s">
        <v>3855</v>
      </c>
      <c r="C76" s="66" t="s">
        <v>398</v>
      </c>
      <c r="D76" s="12" t="s">
        <v>399</v>
      </c>
      <c r="E76" s="12" t="s">
        <v>3519</v>
      </c>
      <c r="F76" s="62" t="s">
        <v>3940</v>
      </c>
      <c r="G76" s="61" t="s">
        <v>748</v>
      </c>
      <c r="H76" s="62" t="s">
        <v>3952</v>
      </c>
      <c r="I76" s="12" t="s">
        <v>3930</v>
      </c>
      <c r="J76" s="12" t="s">
        <v>3792</v>
      </c>
      <c r="K76" s="12" t="s">
        <v>3836</v>
      </c>
      <c r="L76" s="62" t="s">
        <v>399</v>
      </c>
      <c r="M76" s="62" t="s">
        <v>400</v>
      </c>
      <c r="N76" s="62" t="s">
        <v>4970</v>
      </c>
      <c r="O76" s="62" t="s">
        <v>4464</v>
      </c>
      <c r="P76" s="62" t="s">
        <v>5114</v>
      </c>
      <c r="Q76" s="62" t="s">
        <v>4196</v>
      </c>
      <c r="R76" s="62" t="s">
        <v>4726</v>
      </c>
      <c r="S76" s="62" t="s">
        <v>748</v>
      </c>
      <c r="T76" s="62" t="s">
        <v>4159</v>
      </c>
      <c r="U76" s="62"/>
      <c r="V76" s="62"/>
      <c r="W76" s="62"/>
      <c r="X76" s="62"/>
      <c r="Y76" s="62"/>
      <c r="Z76" s="62"/>
      <c r="AA76" s="37" t="s">
        <v>306</v>
      </c>
      <c r="AB76" s="37"/>
      <c r="AC76" s="37"/>
      <c r="AD76" s="13" t="s">
        <v>980</v>
      </c>
      <c r="AE76" s="13" t="s">
        <v>4004</v>
      </c>
      <c r="AF76" s="13" t="s">
        <v>4039</v>
      </c>
      <c r="AG76" s="13"/>
      <c r="AH76" s="13"/>
      <c r="AI76" s="22"/>
      <c r="AJ76" s="22"/>
      <c r="AK76" s="14" t="s">
        <v>394</v>
      </c>
      <c r="AL76" s="14" t="s">
        <v>395</v>
      </c>
      <c r="AM76" s="8"/>
      <c r="AN76" s="8"/>
      <c r="AO76" s="12" t="s">
        <v>1671</v>
      </c>
      <c r="AP76" s="17" t="s">
        <v>1669</v>
      </c>
      <c r="AQ76" s="20"/>
      <c r="AR76" s="8"/>
      <c r="AS76" s="9"/>
      <c r="AT76" s="8"/>
      <c r="AU76" s="8"/>
      <c r="AV76" s="8"/>
      <c r="AW76" s="9"/>
      <c r="AX76" s="8"/>
    </row>
    <row r="77" spans="1:50" ht="155.19999999999999" customHeight="1" x14ac:dyDescent="0.45">
      <c r="A77" s="66">
        <f t="shared" si="1"/>
        <v>76</v>
      </c>
      <c r="B77" s="12" t="s">
        <v>3855</v>
      </c>
      <c r="C77" s="66" t="s">
        <v>405</v>
      </c>
      <c r="D77" s="12" t="s">
        <v>406</v>
      </c>
      <c r="E77" s="12" t="s">
        <v>3519</v>
      </c>
      <c r="F77" s="62" t="s">
        <v>3940</v>
      </c>
      <c r="G77" s="61" t="s">
        <v>748</v>
      </c>
      <c r="H77" s="62" t="s">
        <v>4143</v>
      </c>
      <c r="I77" s="12" t="s">
        <v>3930</v>
      </c>
      <c r="J77" s="12" t="s">
        <v>3792</v>
      </c>
      <c r="K77" s="12" t="s">
        <v>3836</v>
      </c>
      <c r="L77" s="62" t="s">
        <v>406</v>
      </c>
      <c r="M77" s="62" t="s">
        <v>4462</v>
      </c>
      <c r="N77" s="62" t="s">
        <v>4971</v>
      </c>
      <c r="O77" s="62" t="s">
        <v>409</v>
      </c>
      <c r="P77" s="62" t="s">
        <v>5114</v>
      </c>
      <c r="Q77" s="62" t="s">
        <v>4196</v>
      </c>
      <c r="R77" s="62" t="s">
        <v>4727</v>
      </c>
      <c r="S77" s="62" t="s">
        <v>4463</v>
      </c>
      <c r="T77" s="62" t="s">
        <v>4159</v>
      </c>
      <c r="U77" s="62"/>
      <c r="V77" s="62"/>
      <c r="W77" s="62"/>
      <c r="X77" s="62"/>
      <c r="Y77" s="62"/>
      <c r="Z77" s="62"/>
      <c r="AA77" s="37" t="s">
        <v>237</v>
      </c>
      <c r="AB77" s="37"/>
      <c r="AC77" s="37"/>
      <c r="AD77" s="13" t="s">
        <v>980</v>
      </c>
      <c r="AE77" s="13" t="s">
        <v>3998</v>
      </c>
      <c r="AF77" s="13" t="s">
        <v>4011</v>
      </c>
      <c r="AG77" s="13"/>
      <c r="AH77" s="13"/>
      <c r="AI77" s="22"/>
      <c r="AJ77" s="22"/>
      <c r="AK77" s="14" t="s">
        <v>398</v>
      </c>
      <c r="AL77" s="14" t="s">
        <v>399</v>
      </c>
      <c r="AM77" s="8"/>
      <c r="AN77" s="8"/>
      <c r="AO77" s="12" t="s">
        <v>1688</v>
      </c>
      <c r="AP77" s="17" t="s">
        <v>1686</v>
      </c>
      <c r="AQ77" s="20"/>
      <c r="AR77" s="8"/>
      <c r="AS77" s="9"/>
      <c r="AT77" s="8"/>
      <c r="AU77" s="8"/>
      <c r="AV77" s="8"/>
      <c r="AW77" s="9"/>
      <c r="AX77" s="8"/>
    </row>
    <row r="78" spans="1:50" ht="155.19999999999999" customHeight="1" x14ac:dyDescent="0.45">
      <c r="A78" s="66">
        <f t="shared" si="1"/>
        <v>77</v>
      </c>
      <c r="B78" s="12" t="s">
        <v>3855</v>
      </c>
      <c r="C78" s="66" t="s">
        <v>411</v>
      </c>
      <c r="D78" s="12" t="s">
        <v>412</v>
      </c>
      <c r="E78" s="12" t="s">
        <v>3519</v>
      </c>
      <c r="F78" s="62" t="s">
        <v>3940</v>
      </c>
      <c r="G78" s="61" t="s">
        <v>748</v>
      </c>
      <c r="H78" s="62" t="s">
        <v>4144</v>
      </c>
      <c r="I78" s="12" t="s">
        <v>3930</v>
      </c>
      <c r="J78" s="12" t="s">
        <v>3792</v>
      </c>
      <c r="K78" s="12" t="s">
        <v>3803</v>
      </c>
      <c r="L78" s="62" t="s">
        <v>412</v>
      </c>
      <c r="M78" s="62" t="s">
        <v>4461</v>
      </c>
      <c r="N78" s="62" t="s">
        <v>4972</v>
      </c>
      <c r="O78" s="62" t="s">
        <v>4092</v>
      </c>
      <c r="P78" s="62" t="s">
        <v>5114</v>
      </c>
      <c r="Q78" s="62" t="s">
        <v>4196</v>
      </c>
      <c r="R78" s="62" t="s">
        <v>4728</v>
      </c>
      <c r="S78" s="62" t="s">
        <v>4463</v>
      </c>
      <c r="T78" s="62" t="s">
        <v>4159</v>
      </c>
      <c r="U78" s="62"/>
      <c r="V78" s="62"/>
      <c r="W78" s="62"/>
      <c r="X78" s="62"/>
      <c r="Y78" s="62"/>
      <c r="Z78" s="62"/>
      <c r="AA78" s="37" t="s">
        <v>237</v>
      </c>
      <c r="AB78" s="37"/>
      <c r="AC78" s="37"/>
      <c r="AD78" s="13" t="s">
        <v>980</v>
      </c>
      <c r="AE78" s="13" t="s">
        <v>4004</v>
      </c>
      <c r="AF78" s="13" t="s">
        <v>4027</v>
      </c>
      <c r="AG78" s="13"/>
      <c r="AH78" s="13"/>
      <c r="AI78" s="22"/>
      <c r="AJ78" s="22"/>
      <c r="AK78" s="14" t="s">
        <v>405</v>
      </c>
      <c r="AL78" s="14" t="s">
        <v>406</v>
      </c>
      <c r="AM78" s="8"/>
      <c r="AN78" s="8"/>
      <c r="AO78" s="12" t="s">
        <v>1703</v>
      </c>
      <c r="AP78" s="17" t="s">
        <v>1701</v>
      </c>
      <c r="AQ78" s="20"/>
      <c r="AR78" s="8"/>
      <c r="AS78" s="9"/>
      <c r="AT78" s="8"/>
      <c r="AU78" s="8"/>
      <c r="AV78" s="8"/>
      <c r="AW78" s="9"/>
      <c r="AX78" s="8"/>
    </row>
    <row r="79" spans="1:50" ht="155.19999999999999" customHeight="1" x14ac:dyDescent="0.45">
      <c r="A79" s="66">
        <f t="shared" si="1"/>
        <v>78</v>
      </c>
      <c r="B79" s="12" t="s">
        <v>3855</v>
      </c>
      <c r="C79" s="66" t="s">
        <v>417</v>
      </c>
      <c r="D79" s="12" t="s">
        <v>418</v>
      </c>
      <c r="E79" s="12" t="s">
        <v>4606</v>
      </c>
      <c r="F79" s="39" t="s">
        <v>3519</v>
      </c>
      <c r="G79" s="61" t="s">
        <v>748</v>
      </c>
      <c r="H79" s="61" t="s">
        <v>748</v>
      </c>
      <c r="I79" s="12" t="s">
        <v>3932</v>
      </c>
      <c r="J79" s="12" t="s">
        <v>3864</v>
      </c>
      <c r="K79" s="12" t="s">
        <v>3791</v>
      </c>
      <c r="L79" s="62" t="s">
        <v>4973</v>
      </c>
      <c r="M79" s="62" t="s">
        <v>5413</v>
      </c>
      <c r="N79" s="62" t="s">
        <v>5128</v>
      </c>
      <c r="O79" s="62" t="s">
        <v>5128</v>
      </c>
      <c r="P79" s="62" t="s">
        <v>5113</v>
      </c>
      <c r="Q79" s="62" t="s">
        <v>4196</v>
      </c>
      <c r="R79" s="62" t="s">
        <v>4670</v>
      </c>
      <c r="S79" s="62" t="s">
        <v>5429</v>
      </c>
      <c r="T79" s="62" t="s">
        <v>4159</v>
      </c>
      <c r="U79" s="62"/>
      <c r="V79" s="62"/>
      <c r="W79" s="62"/>
      <c r="X79" s="62"/>
      <c r="Y79" s="62"/>
      <c r="Z79" s="62"/>
      <c r="AA79" s="37" t="s">
        <v>419</v>
      </c>
      <c r="AB79" s="37"/>
      <c r="AC79" s="37"/>
      <c r="AD79" s="13" t="s">
        <v>980</v>
      </c>
      <c r="AE79" s="13" t="s">
        <v>4000</v>
      </c>
      <c r="AF79" s="13" t="s">
        <v>4014</v>
      </c>
      <c r="AG79" s="13"/>
      <c r="AH79" s="13"/>
      <c r="AI79" s="22"/>
      <c r="AJ79" s="22"/>
      <c r="AK79" s="14" t="s">
        <v>411</v>
      </c>
      <c r="AL79" s="14" t="s">
        <v>412</v>
      </c>
      <c r="AM79" s="8"/>
      <c r="AN79" s="8"/>
      <c r="AO79" s="12" t="s">
        <v>1714</v>
      </c>
      <c r="AP79" s="17" t="s">
        <v>1712</v>
      </c>
      <c r="AQ79" s="20"/>
      <c r="AR79" s="8"/>
      <c r="AS79" s="9"/>
      <c r="AT79" s="8"/>
      <c r="AU79" s="8"/>
      <c r="AV79" s="8"/>
      <c r="AW79" s="9"/>
      <c r="AX79" s="8"/>
    </row>
    <row r="80" spans="1:50" ht="155.19999999999999" customHeight="1" x14ac:dyDescent="0.45">
      <c r="A80" s="66">
        <f t="shared" si="1"/>
        <v>79</v>
      </c>
      <c r="B80" s="12" t="s">
        <v>3855</v>
      </c>
      <c r="C80" s="66" t="s">
        <v>4166</v>
      </c>
      <c r="D80" s="12" t="s">
        <v>421</v>
      </c>
      <c r="E80" s="12" t="s">
        <v>3519</v>
      </c>
      <c r="F80" s="39" t="s">
        <v>3519</v>
      </c>
      <c r="G80" s="61" t="s">
        <v>748</v>
      </c>
      <c r="H80" s="61" t="s">
        <v>748</v>
      </c>
      <c r="I80" s="12" t="s">
        <v>3932</v>
      </c>
      <c r="J80" s="12" t="s">
        <v>3864</v>
      </c>
      <c r="K80" s="12" t="s">
        <v>3791</v>
      </c>
      <c r="L80" s="62" t="s">
        <v>4974</v>
      </c>
      <c r="M80" s="62" t="s">
        <v>422</v>
      </c>
      <c r="N80" s="62" t="s">
        <v>5128</v>
      </c>
      <c r="O80" s="62" t="s">
        <v>5128</v>
      </c>
      <c r="P80" s="62" t="s">
        <v>5113</v>
      </c>
      <c r="Q80" s="62" t="s">
        <v>4196</v>
      </c>
      <c r="R80" s="62" t="s">
        <v>4671</v>
      </c>
      <c r="S80" s="62" t="s">
        <v>5428</v>
      </c>
      <c r="T80" s="62" t="s">
        <v>4159</v>
      </c>
      <c r="U80" s="62" t="s">
        <v>4311</v>
      </c>
      <c r="V80" s="62" t="s">
        <v>748</v>
      </c>
      <c r="W80" s="62" t="s">
        <v>748</v>
      </c>
      <c r="X80" s="62" t="s">
        <v>748</v>
      </c>
      <c r="Y80" s="62" t="s">
        <v>748</v>
      </c>
      <c r="Z80" s="62" t="s">
        <v>748</v>
      </c>
      <c r="AA80" s="37" t="s">
        <v>419</v>
      </c>
      <c r="AB80" s="37"/>
      <c r="AC80" s="37"/>
      <c r="AD80" s="13" t="s">
        <v>980</v>
      </c>
      <c r="AE80" s="13" t="s">
        <v>4000</v>
      </c>
      <c r="AF80" s="13" t="s">
        <v>4014</v>
      </c>
      <c r="AG80" s="13"/>
      <c r="AH80" s="13"/>
      <c r="AI80" s="22"/>
      <c r="AJ80" s="22"/>
      <c r="AK80" s="14" t="s">
        <v>417</v>
      </c>
      <c r="AL80" s="14" t="s">
        <v>418</v>
      </c>
      <c r="AM80" s="8"/>
      <c r="AN80" s="8"/>
      <c r="AO80" s="12" t="s">
        <v>1720</v>
      </c>
      <c r="AP80" s="17" t="s">
        <v>1718</v>
      </c>
      <c r="AQ80" s="20"/>
      <c r="AR80" s="8"/>
      <c r="AS80" s="9"/>
      <c r="AT80" s="8"/>
      <c r="AU80" s="8"/>
      <c r="AV80" s="8"/>
      <c r="AW80" s="9"/>
      <c r="AX80" s="8"/>
    </row>
    <row r="81" spans="1:50" ht="172.5" customHeight="1" x14ac:dyDescent="0.45">
      <c r="A81" s="66">
        <f t="shared" si="1"/>
        <v>80</v>
      </c>
      <c r="B81" s="12" t="s">
        <v>3855</v>
      </c>
      <c r="C81" s="66" t="s">
        <v>423</v>
      </c>
      <c r="D81" s="12" t="s">
        <v>424</v>
      </c>
      <c r="E81" s="12" t="s">
        <v>4613</v>
      </c>
      <c r="F81" s="62" t="s">
        <v>3928</v>
      </c>
      <c r="G81" s="62" t="s">
        <v>5129</v>
      </c>
      <c r="H81" s="62" t="s">
        <v>4137</v>
      </c>
      <c r="I81" s="12" t="s">
        <v>3932</v>
      </c>
      <c r="J81" s="12" t="s">
        <v>3864</v>
      </c>
      <c r="K81" s="12" t="s">
        <v>3813</v>
      </c>
      <c r="L81" s="62" t="s">
        <v>424</v>
      </c>
      <c r="M81" s="62" t="s">
        <v>4093</v>
      </c>
      <c r="N81" s="62" t="s">
        <v>5455</v>
      </c>
      <c r="O81" s="62" t="s">
        <v>426</v>
      </c>
      <c r="P81" s="62" t="s">
        <v>5113</v>
      </c>
      <c r="Q81" s="62" t="s">
        <v>4196</v>
      </c>
      <c r="R81" s="62" t="s">
        <v>4682</v>
      </c>
      <c r="S81" s="62" t="s">
        <v>5372</v>
      </c>
      <c r="T81" s="62" t="s">
        <v>4196</v>
      </c>
      <c r="U81" s="62" t="s">
        <v>4369</v>
      </c>
      <c r="V81" s="78" t="s">
        <v>4368</v>
      </c>
      <c r="W81" s="62" t="s">
        <v>748</v>
      </c>
      <c r="X81" s="62" t="s">
        <v>748</v>
      </c>
      <c r="Y81" s="62" t="s">
        <v>748</v>
      </c>
      <c r="Z81" s="62" t="s">
        <v>748</v>
      </c>
      <c r="AA81" s="37" t="s">
        <v>70</v>
      </c>
      <c r="AB81" s="37"/>
      <c r="AC81" s="37"/>
      <c r="AD81" s="13" t="s">
        <v>980</v>
      </c>
      <c r="AE81" s="13" t="s">
        <v>4004</v>
      </c>
      <c r="AF81" s="13" t="s">
        <v>4016</v>
      </c>
      <c r="AG81" s="13"/>
      <c r="AH81" s="13"/>
      <c r="AI81" s="22"/>
      <c r="AJ81" s="22"/>
      <c r="AK81" s="14" t="s">
        <v>420</v>
      </c>
      <c r="AL81" s="14" t="s">
        <v>421</v>
      </c>
      <c r="AM81" s="8"/>
      <c r="AN81" s="8"/>
      <c r="AO81" s="12" t="s">
        <v>1726</v>
      </c>
      <c r="AP81" s="17" t="s">
        <v>1724</v>
      </c>
      <c r="AQ81" s="20"/>
      <c r="AR81" s="8"/>
      <c r="AS81" s="9"/>
      <c r="AT81" s="8"/>
      <c r="AU81" s="8"/>
      <c r="AV81" s="8"/>
      <c r="AW81" s="9"/>
      <c r="AX81" s="8"/>
    </row>
    <row r="82" spans="1:50" ht="155.19999999999999" customHeight="1" x14ac:dyDescent="0.45">
      <c r="A82" s="66">
        <f t="shared" si="1"/>
        <v>81</v>
      </c>
      <c r="B82" s="12" t="s">
        <v>3855</v>
      </c>
      <c r="C82" s="66" t="s">
        <v>5142</v>
      </c>
      <c r="D82" s="12" t="s">
        <v>5143</v>
      </c>
      <c r="E82" s="12" t="s">
        <v>4606</v>
      </c>
      <c r="F82" s="39" t="s">
        <v>3519</v>
      </c>
      <c r="G82" s="61" t="s">
        <v>748</v>
      </c>
      <c r="H82" s="61" t="s">
        <v>748</v>
      </c>
      <c r="I82" s="12" t="s">
        <v>3932</v>
      </c>
      <c r="J82" s="12" t="s">
        <v>3864</v>
      </c>
      <c r="K82" s="12" t="s">
        <v>3834</v>
      </c>
      <c r="L82" s="62" t="s">
        <v>4975</v>
      </c>
      <c r="M82" s="62" t="s">
        <v>4154</v>
      </c>
      <c r="N82" s="62" t="s">
        <v>5128</v>
      </c>
      <c r="O82" s="62" t="s">
        <v>5128</v>
      </c>
      <c r="P82" s="62" t="s">
        <v>5114</v>
      </c>
      <c r="Q82" s="62" t="s">
        <v>4196</v>
      </c>
      <c r="R82" s="62" t="s">
        <v>4729</v>
      </c>
      <c r="S82" s="62" t="s">
        <v>5364</v>
      </c>
      <c r="T82" s="62" t="s">
        <v>4196</v>
      </c>
      <c r="U82" s="62" t="s">
        <v>5363</v>
      </c>
      <c r="V82" s="62"/>
      <c r="W82" s="62"/>
      <c r="X82" s="62"/>
      <c r="Y82" s="62"/>
      <c r="Z82" s="62"/>
      <c r="AA82" s="37" t="s">
        <v>237</v>
      </c>
      <c r="AB82" s="37"/>
      <c r="AC82" s="37"/>
      <c r="AD82" s="13" t="s">
        <v>980</v>
      </c>
      <c r="AE82" s="13" t="s">
        <v>4000</v>
      </c>
      <c r="AF82" s="13" t="s">
        <v>4014</v>
      </c>
      <c r="AG82" s="13"/>
      <c r="AH82" s="13"/>
      <c r="AI82" s="22"/>
      <c r="AJ82" s="22"/>
      <c r="AK82" s="14" t="s">
        <v>423</v>
      </c>
      <c r="AL82" s="14" t="s">
        <v>424</v>
      </c>
      <c r="AM82" s="8"/>
      <c r="AN82" s="8"/>
      <c r="AO82" s="12" t="s">
        <v>1752</v>
      </c>
      <c r="AP82" s="17" t="s">
        <v>1750</v>
      </c>
      <c r="AQ82" s="20"/>
      <c r="AR82" s="8"/>
      <c r="AS82" s="9"/>
      <c r="AT82" s="8"/>
      <c r="AU82" s="8"/>
      <c r="AV82" s="8"/>
      <c r="AW82" s="9"/>
      <c r="AX82" s="8"/>
    </row>
    <row r="83" spans="1:50" ht="155.19999999999999" customHeight="1" x14ac:dyDescent="0.45">
      <c r="A83" s="66">
        <f t="shared" si="1"/>
        <v>82</v>
      </c>
      <c r="B83" s="12" t="s">
        <v>3855</v>
      </c>
      <c r="C83" s="66" t="s">
        <v>431</v>
      </c>
      <c r="D83" s="12" t="s">
        <v>432</v>
      </c>
      <c r="E83" s="12" t="s">
        <v>3519</v>
      </c>
      <c r="F83" s="62" t="s">
        <v>3928</v>
      </c>
      <c r="G83" s="62" t="s">
        <v>3965</v>
      </c>
      <c r="H83" s="61" t="s">
        <v>748</v>
      </c>
      <c r="I83" s="12" t="s">
        <v>3931</v>
      </c>
      <c r="J83" s="12" t="s">
        <v>3864</v>
      </c>
      <c r="K83" s="12" t="s">
        <v>3825</v>
      </c>
      <c r="L83" s="62" t="s">
        <v>4094</v>
      </c>
      <c r="M83" s="62" t="s">
        <v>433</v>
      </c>
      <c r="N83" s="62" t="s">
        <v>4976</v>
      </c>
      <c r="O83" s="62" t="s">
        <v>435</v>
      </c>
      <c r="P83" s="62" t="s">
        <v>5114</v>
      </c>
      <c r="Q83" s="62" t="s">
        <v>4196</v>
      </c>
      <c r="R83" s="62" t="s">
        <v>4730</v>
      </c>
      <c r="S83" s="62" t="s">
        <v>748</v>
      </c>
      <c r="T83" s="62" t="s">
        <v>4159</v>
      </c>
      <c r="U83" s="62"/>
      <c r="V83" s="62"/>
      <c r="W83" s="62"/>
      <c r="X83" s="62"/>
      <c r="Y83" s="62"/>
      <c r="Z83" s="62"/>
      <c r="AA83" s="37" t="s">
        <v>436</v>
      </c>
      <c r="AB83" s="37"/>
      <c r="AC83" s="37"/>
      <c r="AD83" s="13" t="s">
        <v>980</v>
      </c>
      <c r="AE83" s="13" t="s">
        <v>4004</v>
      </c>
      <c r="AF83" s="13" t="s">
        <v>4021</v>
      </c>
      <c r="AG83" s="13"/>
      <c r="AH83" s="13"/>
      <c r="AI83" s="22"/>
      <c r="AJ83" s="22"/>
      <c r="AK83" s="14" t="s">
        <v>428</v>
      </c>
      <c r="AL83" s="14" t="s">
        <v>429</v>
      </c>
      <c r="AM83" s="8"/>
      <c r="AN83" s="8"/>
      <c r="AO83" s="12" t="s">
        <v>1774</v>
      </c>
      <c r="AP83" s="17" t="s">
        <v>1772</v>
      </c>
      <c r="AQ83" s="20"/>
      <c r="AR83" s="8"/>
      <c r="AS83" s="9"/>
      <c r="AT83" s="8"/>
      <c r="AU83" s="8"/>
      <c r="AV83" s="8"/>
      <c r="AW83" s="9"/>
      <c r="AX83" s="8"/>
    </row>
    <row r="84" spans="1:50" ht="155.19999999999999" customHeight="1" x14ac:dyDescent="0.45">
      <c r="A84" s="66">
        <f t="shared" si="1"/>
        <v>83</v>
      </c>
      <c r="B84" s="12" t="s">
        <v>3855</v>
      </c>
      <c r="C84" s="66" t="s">
        <v>4228</v>
      </c>
      <c r="D84" s="12" t="s">
        <v>438</v>
      </c>
      <c r="E84" s="12" t="s">
        <v>3519</v>
      </c>
      <c r="F84" s="62" t="s">
        <v>3942</v>
      </c>
      <c r="G84" s="62" t="s">
        <v>3965</v>
      </c>
      <c r="H84" s="61" t="s">
        <v>748</v>
      </c>
      <c r="I84" s="12" t="s">
        <v>3931</v>
      </c>
      <c r="J84" s="12" t="s">
        <v>3864</v>
      </c>
      <c r="K84" s="12" t="s">
        <v>3828</v>
      </c>
      <c r="L84" s="62" t="s">
        <v>438</v>
      </c>
      <c r="M84" s="62" t="s">
        <v>5414</v>
      </c>
      <c r="N84" s="62" t="s">
        <v>5456</v>
      </c>
      <c r="O84" s="62" t="s">
        <v>440</v>
      </c>
      <c r="P84" s="62" t="s">
        <v>5114</v>
      </c>
      <c r="Q84" s="62" t="s">
        <v>4196</v>
      </c>
      <c r="R84" s="62" t="s">
        <v>4731</v>
      </c>
      <c r="S84" s="62" t="s">
        <v>4620</v>
      </c>
      <c r="T84" s="62" t="s">
        <v>4196</v>
      </c>
      <c r="U84" s="62" t="s">
        <v>4601</v>
      </c>
      <c r="V84" s="78" t="s">
        <v>4600</v>
      </c>
      <c r="W84" s="62"/>
      <c r="X84" s="62"/>
      <c r="Y84" s="62"/>
      <c r="Z84" s="62"/>
      <c r="AA84" s="37" t="s">
        <v>62</v>
      </c>
      <c r="AB84" s="37"/>
      <c r="AC84" s="37"/>
      <c r="AD84" s="13" t="s">
        <v>980</v>
      </c>
      <c r="AE84" s="13" t="s">
        <v>4004</v>
      </c>
      <c r="AF84" s="13" t="s">
        <v>4027</v>
      </c>
      <c r="AG84" s="13"/>
      <c r="AH84" s="13"/>
      <c r="AI84" s="22"/>
      <c r="AJ84" s="22"/>
      <c r="AK84" s="14" t="s">
        <v>431</v>
      </c>
      <c r="AL84" s="14" t="s">
        <v>432</v>
      </c>
      <c r="AM84" s="8"/>
      <c r="AN84" s="8"/>
      <c r="AO84" s="12" t="s">
        <v>1784</v>
      </c>
      <c r="AP84" s="17" t="s">
        <v>1782</v>
      </c>
      <c r="AQ84" s="20"/>
      <c r="AR84" s="8"/>
      <c r="AS84" s="9"/>
      <c r="AT84" s="8"/>
      <c r="AU84" s="8"/>
      <c r="AV84" s="8"/>
      <c r="AW84" s="9"/>
      <c r="AX84" s="8"/>
    </row>
    <row r="85" spans="1:50" ht="155.19999999999999" customHeight="1" x14ac:dyDescent="0.45">
      <c r="A85" s="66">
        <f t="shared" si="1"/>
        <v>84</v>
      </c>
      <c r="B85" s="12" t="s">
        <v>3855</v>
      </c>
      <c r="C85" s="66" t="s">
        <v>4602</v>
      </c>
      <c r="D85" s="12" t="s">
        <v>442</v>
      </c>
      <c r="E85" s="12" t="s">
        <v>3519</v>
      </c>
      <c r="F85" s="62" t="s">
        <v>3928</v>
      </c>
      <c r="G85" s="62" t="s">
        <v>3965</v>
      </c>
      <c r="H85" s="61" t="s">
        <v>748</v>
      </c>
      <c r="I85" s="12" t="s">
        <v>3932</v>
      </c>
      <c r="J85" s="12" t="s">
        <v>3864</v>
      </c>
      <c r="K85" s="12" t="s">
        <v>3828</v>
      </c>
      <c r="L85" s="62" t="s">
        <v>442</v>
      </c>
      <c r="M85" s="62" t="s">
        <v>443</v>
      </c>
      <c r="N85" s="62" t="s">
        <v>4977</v>
      </c>
      <c r="O85" s="62" t="s">
        <v>445</v>
      </c>
      <c r="P85" s="62" t="s">
        <v>5114</v>
      </c>
      <c r="Q85" s="62" t="s">
        <v>4196</v>
      </c>
      <c r="R85" s="62" t="s">
        <v>4732</v>
      </c>
      <c r="S85" s="62" t="s">
        <v>4621</v>
      </c>
      <c r="T85" s="62" t="s">
        <v>4196</v>
      </c>
      <c r="U85" s="62" t="s">
        <v>4596</v>
      </c>
      <c r="V85" s="62"/>
      <c r="W85" s="62"/>
      <c r="X85" s="62"/>
      <c r="Y85" s="62"/>
      <c r="Z85" s="62"/>
      <c r="AA85" s="37" t="s">
        <v>237</v>
      </c>
      <c r="AB85" s="37"/>
      <c r="AC85" s="37"/>
      <c r="AD85" s="13" t="s">
        <v>980</v>
      </c>
      <c r="AE85" s="13" t="s">
        <v>4004</v>
      </c>
      <c r="AF85" s="13" t="s">
        <v>4026</v>
      </c>
      <c r="AG85" s="13"/>
      <c r="AH85" s="13"/>
      <c r="AI85" s="22"/>
      <c r="AJ85" s="22"/>
      <c r="AK85" s="14" t="s">
        <v>437</v>
      </c>
      <c r="AL85" s="14" t="s">
        <v>438</v>
      </c>
      <c r="AM85" s="8"/>
      <c r="AN85" s="8"/>
      <c r="AO85" s="12" t="s">
        <v>1791</v>
      </c>
      <c r="AP85" s="17" t="s">
        <v>1782</v>
      </c>
      <c r="AQ85" s="20"/>
      <c r="AR85" s="8"/>
      <c r="AS85" s="9"/>
      <c r="AT85" s="8"/>
      <c r="AU85" s="8"/>
      <c r="AV85" s="8"/>
      <c r="AW85" s="9"/>
      <c r="AX85" s="8"/>
    </row>
    <row r="86" spans="1:50" ht="172.5" customHeight="1" x14ac:dyDescent="0.45">
      <c r="A86" s="66">
        <f t="shared" si="1"/>
        <v>85</v>
      </c>
      <c r="B86" s="12" t="s">
        <v>3855</v>
      </c>
      <c r="C86" s="66" t="s">
        <v>4476</v>
      </c>
      <c r="D86" s="12" t="s">
        <v>447</v>
      </c>
      <c r="E86" s="12" t="s">
        <v>4613</v>
      </c>
      <c r="F86" s="39" t="s">
        <v>3928</v>
      </c>
      <c r="G86" s="62" t="s">
        <v>3949</v>
      </c>
      <c r="H86" s="61" t="s">
        <v>748</v>
      </c>
      <c r="I86" s="12" t="s">
        <v>3930</v>
      </c>
      <c r="J86" s="12" t="s">
        <v>3962</v>
      </c>
      <c r="K86" s="12" t="s">
        <v>3829</v>
      </c>
      <c r="L86" s="62" t="s">
        <v>4978</v>
      </c>
      <c r="M86" s="62" t="s">
        <v>448</v>
      </c>
      <c r="N86" s="62" t="s">
        <v>5128</v>
      </c>
      <c r="O86" s="62" t="s">
        <v>5128</v>
      </c>
      <c r="P86" s="62" t="s">
        <v>5114</v>
      </c>
      <c r="Q86" s="62" t="s">
        <v>4196</v>
      </c>
      <c r="R86" s="62" t="s">
        <v>4733</v>
      </c>
      <c r="S86" s="62" t="s">
        <v>4622</v>
      </c>
      <c r="T86" s="62" t="s">
        <v>4196</v>
      </c>
      <c r="U86" s="62" t="s">
        <v>4478</v>
      </c>
      <c r="V86" s="78" t="s">
        <v>4477</v>
      </c>
      <c r="W86" s="62"/>
      <c r="X86" s="62"/>
      <c r="Y86" s="62"/>
      <c r="Z86" s="62"/>
      <c r="AA86" s="37" t="s">
        <v>62</v>
      </c>
      <c r="AB86" s="37"/>
      <c r="AC86" s="37"/>
      <c r="AD86" s="13" t="s">
        <v>980</v>
      </c>
      <c r="AE86" s="13" t="s">
        <v>4000</v>
      </c>
      <c r="AF86" s="13" t="s">
        <v>4014</v>
      </c>
      <c r="AG86" s="13"/>
      <c r="AH86" s="13"/>
      <c r="AI86" s="22"/>
      <c r="AJ86" s="22"/>
      <c r="AK86" s="14" t="s">
        <v>441</v>
      </c>
      <c r="AL86" s="14" t="s">
        <v>442</v>
      </c>
      <c r="AM86" s="8"/>
      <c r="AN86" s="8"/>
      <c r="AO86" s="12" t="s">
        <v>1841</v>
      </c>
      <c r="AP86" s="17" t="s">
        <v>1839</v>
      </c>
      <c r="AQ86" s="20"/>
      <c r="AR86" s="8"/>
      <c r="AS86" s="9"/>
      <c r="AT86" s="8"/>
      <c r="AU86" s="8"/>
      <c r="AV86" s="8"/>
      <c r="AW86" s="9"/>
      <c r="AX86" s="8"/>
    </row>
    <row r="87" spans="1:50" ht="155.19999999999999" customHeight="1" x14ac:dyDescent="0.45">
      <c r="A87" s="66">
        <f t="shared" si="1"/>
        <v>86</v>
      </c>
      <c r="B87" s="12" t="s">
        <v>3855</v>
      </c>
      <c r="C87" s="66" t="s">
        <v>4480</v>
      </c>
      <c r="D87" s="12" t="s">
        <v>451</v>
      </c>
      <c r="E87" s="12" t="s">
        <v>4612</v>
      </c>
      <c r="F87" s="62" t="s">
        <v>3940</v>
      </c>
      <c r="G87" s="61" t="s">
        <v>748</v>
      </c>
      <c r="H87" s="62" t="s">
        <v>4145</v>
      </c>
      <c r="I87" s="12" t="s">
        <v>3932</v>
      </c>
      <c r="J87" s="12" t="s">
        <v>3864</v>
      </c>
      <c r="K87" s="12" t="s">
        <v>3830</v>
      </c>
      <c r="L87" s="62" t="s">
        <v>451</v>
      </c>
      <c r="M87" s="62" t="s">
        <v>452</v>
      </c>
      <c r="N87" s="62" t="s">
        <v>4979</v>
      </c>
      <c r="O87" s="62" t="s">
        <v>454</v>
      </c>
      <c r="P87" s="62" t="s">
        <v>5114</v>
      </c>
      <c r="Q87" s="62" t="s">
        <v>4196</v>
      </c>
      <c r="R87" s="62" t="s">
        <v>4734</v>
      </c>
      <c r="S87" s="62" t="s">
        <v>4623</v>
      </c>
      <c r="T87" s="62" t="s">
        <v>4196</v>
      </c>
      <c r="U87" s="62" t="s">
        <v>4483</v>
      </c>
      <c r="V87" s="78" t="s">
        <v>4481</v>
      </c>
      <c r="W87" s="78" t="s">
        <v>4482</v>
      </c>
      <c r="X87" s="62"/>
      <c r="Y87" s="62"/>
      <c r="Z87" s="62"/>
      <c r="AA87" s="37" t="s">
        <v>70</v>
      </c>
      <c r="AB87" s="37"/>
      <c r="AC87" s="37"/>
      <c r="AD87" s="13" t="s">
        <v>980</v>
      </c>
      <c r="AE87" s="13" t="s">
        <v>4004</v>
      </c>
      <c r="AF87" s="13" t="s">
        <v>4040</v>
      </c>
      <c r="AG87" s="13"/>
      <c r="AH87" s="13"/>
      <c r="AI87" s="22"/>
      <c r="AJ87" s="22"/>
      <c r="AK87" s="14" t="s">
        <v>446</v>
      </c>
      <c r="AL87" s="14" t="s">
        <v>447</v>
      </c>
      <c r="AM87" s="8"/>
      <c r="AN87" s="8"/>
      <c r="AO87" s="12" t="s">
        <v>1847</v>
      </c>
      <c r="AP87" s="17" t="s">
        <v>1845</v>
      </c>
      <c r="AQ87" s="20"/>
      <c r="AR87" s="8"/>
      <c r="AS87" s="9"/>
      <c r="AT87" s="8"/>
      <c r="AU87" s="8"/>
      <c r="AV87" s="8"/>
      <c r="AW87" s="9"/>
      <c r="AX87" s="8"/>
    </row>
    <row r="88" spans="1:50" ht="172.5" customHeight="1" x14ac:dyDescent="0.45">
      <c r="A88" s="66">
        <f t="shared" si="1"/>
        <v>87</v>
      </c>
      <c r="B88" s="12" t="s">
        <v>3855</v>
      </c>
      <c r="C88" s="66" t="s">
        <v>455</v>
      </c>
      <c r="D88" s="12" t="s">
        <v>456</v>
      </c>
      <c r="E88" s="12" t="s">
        <v>3519</v>
      </c>
      <c r="F88" s="39" t="s">
        <v>3928</v>
      </c>
      <c r="G88" s="62" t="s">
        <v>3965</v>
      </c>
      <c r="H88" s="61" t="s">
        <v>748</v>
      </c>
      <c r="I88" s="12" t="s">
        <v>3930</v>
      </c>
      <c r="J88" s="12" t="s">
        <v>3798</v>
      </c>
      <c r="K88" s="12" t="s">
        <v>3838</v>
      </c>
      <c r="L88" s="62" t="s">
        <v>456</v>
      </c>
      <c r="M88" s="62" t="s">
        <v>457</v>
      </c>
      <c r="N88" s="62" t="s">
        <v>4980</v>
      </c>
      <c r="O88" s="62" t="s">
        <v>4460</v>
      </c>
      <c r="P88" s="62" t="s">
        <v>5114</v>
      </c>
      <c r="Q88" s="62" t="s">
        <v>4196</v>
      </c>
      <c r="R88" s="62" t="s">
        <v>4735</v>
      </c>
      <c r="S88" s="62" t="s">
        <v>748</v>
      </c>
      <c r="T88" s="62" t="s">
        <v>4159</v>
      </c>
      <c r="U88" s="62"/>
      <c r="V88" s="62"/>
      <c r="W88" s="62"/>
      <c r="X88" s="62"/>
      <c r="Y88" s="62"/>
      <c r="Z88" s="62"/>
      <c r="AA88" s="37" t="s">
        <v>180</v>
      </c>
      <c r="AB88" s="37"/>
      <c r="AC88" s="37"/>
      <c r="AD88" s="13" t="s">
        <v>980</v>
      </c>
      <c r="AE88" s="13" t="s">
        <v>4004</v>
      </c>
      <c r="AF88" s="13" t="s">
        <v>4027</v>
      </c>
      <c r="AG88" s="13"/>
      <c r="AH88" s="13"/>
      <c r="AI88" s="22"/>
      <c r="AJ88" s="22"/>
      <c r="AK88" s="14" t="s">
        <v>450</v>
      </c>
      <c r="AL88" s="14" t="s">
        <v>451</v>
      </c>
      <c r="AM88" s="8"/>
      <c r="AN88" s="8"/>
      <c r="AO88" s="12" t="s">
        <v>1853</v>
      </c>
      <c r="AP88" s="17" t="s">
        <v>1851</v>
      </c>
      <c r="AQ88" s="20"/>
      <c r="AR88" s="8"/>
      <c r="AS88" s="9"/>
      <c r="AT88" s="8"/>
      <c r="AU88" s="8"/>
      <c r="AV88" s="8"/>
      <c r="AW88" s="9"/>
      <c r="AX88" s="8"/>
    </row>
    <row r="89" spans="1:50" ht="172.5" customHeight="1" x14ac:dyDescent="0.45">
      <c r="A89" s="66">
        <f t="shared" si="1"/>
        <v>88</v>
      </c>
      <c r="B89" s="12" t="s">
        <v>3855</v>
      </c>
      <c r="C89" s="66" t="s">
        <v>4203</v>
      </c>
      <c r="D89" s="12" t="s">
        <v>462</v>
      </c>
      <c r="E89" s="12" t="s">
        <v>4606</v>
      </c>
      <c r="F89" s="62" t="s">
        <v>3926</v>
      </c>
      <c r="G89" s="61" t="s">
        <v>748</v>
      </c>
      <c r="H89" s="61" t="s">
        <v>748</v>
      </c>
      <c r="I89" s="12" t="s">
        <v>3931</v>
      </c>
      <c r="J89" s="12" t="s">
        <v>3864</v>
      </c>
      <c r="K89" s="12" t="s">
        <v>3834</v>
      </c>
      <c r="L89" s="62" t="s">
        <v>4484</v>
      </c>
      <c r="M89" s="62" t="s">
        <v>463</v>
      </c>
      <c r="N89" s="62" t="s">
        <v>4981</v>
      </c>
      <c r="O89" s="62" t="s">
        <v>4485</v>
      </c>
      <c r="P89" s="62" t="s">
        <v>5114</v>
      </c>
      <c r="Q89" s="62" t="s">
        <v>4196</v>
      </c>
      <c r="R89" s="62" t="s">
        <v>4736</v>
      </c>
      <c r="S89" s="62" t="s">
        <v>4624</v>
      </c>
      <c r="T89" s="62" t="s">
        <v>4196</v>
      </c>
      <c r="U89" s="62" t="s">
        <v>4487</v>
      </c>
      <c r="V89" s="78" t="s">
        <v>4486</v>
      </c>
      <c r="W89" s="62" t="s">
        <v>4488</v>
      </c>
      <c r="X89" s="62" t="s">
        <v>4488</v>
      </c>
      <c r="Y89" s="62" t="s">
        <v>4488</v>
      </c>
      <c r="Z89" s="62" t="s">
        <v>4488</v>
      </c>
      <c r="AA89" s="37" t="s">
        <v>237</v>
      </c>
      <c r="AB89" s="37"/>
      <c r="AC89" s="37"/>
      <c r="AD89" s="13" t="s">
        <v>980</v>
      </c>
      <c r="AE89" s="13" t="s">
        <v>4004</v>
      </c>
      <c r="AF89" s="13" t="s">
        <v>4021</v>
      </c>
      <c r="AG89" s="13"/>
      <c r="AH89" s="13"/>
      <c r="AI89" s="22"/>
      <c r="AJ89" s="22"/>
      <c r="AK89" s="14" t="s">
        <v>455</v>
      </c>
      <c r="AL89" s="14" t="s">
        <v>456</v>
      </c>
      <c r="AM89" s="8"/>
      <c r="AN89" s="8"/>
      <c r="AO89" s="12" t="s">
        <v>1871</v>
      </c>
      <c r="AP89" s="17" t="s">
        <v>1869</v>
      </c>
      <c r="AQ89" s="20"/>
      <c r="AR89" s="8"/>
      <c r="AS89" s="9"/>
      <c r="AT89" s="8"/>
      <c r="AU89" s="8"/>
      <c r="AV89" s="8"/>
      <c r="AW89" s="9"/>
      <c r="AX89" s="8"/>
    </row>
    <row r="90" spans="1:50" ht="172.5" customHeight="1" x14ac:dyDescent="0.45">
      <c r="A90" s="66">
        <f t="shared" si="1"/>
        <v>89</v>
      </c>
      <c r="B90" s="12" t="s">
        <v>3855</v>
      </c>
      <c r="C90" s="66" t="s">
        <v>4189</v>
      </c>
      <c r="D90" s="12" t="s">
        <v>467</v>
      </c>
      <c r="E90" s="12" t="s">
        <v>4613</v>
      </c>
      <c r="F90" s="62" t="s">
        <v>3940</v>
      </c>
      <c r="G90" s="61" t="s">
        <v>748</v>
      </c>
      <c r="H90" s="62" t="s">
        <v>4142</v>
      </c>
      <c r="I90" s="12" t="s">
        <v>3932</v>
      </c>
      <c r="J90" s="12" t="s">
        <v>3864</v>
      </c>
      <c r="K90" s="12" t="s">
        <v>3818</v>
      </c>
      <c r="L90" s="62" t="s">
        <v>467</v>
      </c>
      <c r="M90" s="62" t="s">
        <v>468</v>
      </c>
      <c r="N90" s="62" t="s">
        <v>4982</v>
      </c>
      <c r="O90" s="62" t="s">
        <v>4459</v>
      </c>
      <c r="P90" s="62" t="s">
        <v>5114</v>
      </c>
      <c r="Q90" s="62" t="s">
        <v>4196</v>
      </c>
      <c r="R90" s="62" t="s">
        <v>4737</v>
      </c>
      <c r="S90" s="62" t="s">
        <v>748</v>
      </c>
      <c r="T90" s="62" t="s">
        <v>1016</v>
      </c>
      <c r="U90" s="62"/>
      <c r="V90" s="62"/>
      <c r="W90" s="62"/>
      <c r="X90" s="62"/>
      <c r="Y90" s="62"/>
      <c r="Z90" s="62"/>
      <c r="AA90" s="37" t="s">
        <v>436</v>
      </c>
      <c r="AB90" s="37"/>
      <c r="AC90" s="37"/>
      <c r="AD90" s="13" t="s">
        <v>980</v>
      </c>
      <c r="AE90" s="13" t="s">
        <v>4004</v>
      </c>
      <c r="AF90" s="13" t="s">
        <v>4041</v>
      </c>
      <c r="AG90" s="13"/>
      <c r="AH90" s="13"/>
      <c r="AI90" s="22"/>
      <c r="AJ90" s="22"/>
      <c r="AK90" s="14" t="s">
        <v>461</v>
      </c>
      <c r="AL90" s="14" t="s">
        <v>462</v>
      </c>
      <c r="AM90" s="8"/>
      <c r="AN90" s="8"/>
      <c r="AO90" s="12" t="s">
        <v>1878</v>
      </c>
      <c r="AP90" s="17" t="s">
        <v>1876</v>
      </c>
      <c r="AQ90" s="20"/>
      <c r="AR90" s="8"/>
      <c r="AS90" s="9"/>
      <c r="AT90" s="8"/>
      <c r="AU90" s="8"/>
      <c r="AV90" s="8"/>
      <c r="AW90" s="9"/>
      <c r="AX90" s="8"/>
    </row>
    <row r="91" spans="1:50" ht="155.19999999999999" customHeight="1" x14ac:dyDescent="0.45">
      <c r="A91" s="66">
        <f t="shared" si="1"/>
        <v>90</v>
      </c>
      <c r="B91" s="12" t="s">
        <v>3855</v>
      </c>
      <c r="C91" s="66" t="s">
        <v>472</v>
      </c>
      <c r="D91" s="12" t="s">
        <v>473</v>
      </c>
      <c r="E91" s="12" t="s">
        <v>3519</v>
      </c>
      <c r="F91" s="39" t="s">
        <v>4458</v>
      </c>
      <c r="G91" s="61" t="s">
        <v>748</v>
      </c>
      <c r="H91" s="61" t="s">
        <v>748</v>
      </c>
      <c r="I91" s="12" t="s">
        <v>3932</v>
      </c>
      <c r="J91" s="12" t="s">
        <v>3864</v>
      </c>
      <c r="K91" s="12" t="s">
        <v>3793</v>
      </c>
      <c r="L91" s="62" t="s">
        <v>473</v>
      </c>
      <c r="M91" s="62" t="s">
        <v>474</v>
      </c>
      <c r="N91" s="62" t="s">
        <v>5457</v>
      </c>
      <c r="O91" s="62" t="s">
        <v>4457</v>
      </c>
      <c r="P91" s="62" t="s">
        <v>5114</v>
      </c>
      <c r="Q91" s="62" t="s">
        <v>4196</v>
      </c>
      <c r="R91" s="62" t="s">
        <v>4738</v>
      </c>
      <c r="S91" s="62" t="s">
        <v>5415</v>
      </c>
      <c r="T91" s="62" t="s">
        <v>4196</v>
      </c>
      <c r="U91" s="62" t="s">
        <v>4597</v>
      </c>
      <c r="V91" s="78" t="s">
        <v>4595</v>
      </c>
      <c r="W91" s="62"/>
      <c r="X91" s="62"/>
      <c r="Y91" s="62"/>
      <c r="Z91" s="62"/>
      <c r="AA91" s="37" t="s">
        <v>237</v>
      </c>
      <c r="AB91" s="37"/>
      <c r="AC91" s="37"/>
      <c r="AD91" s="13" t="s">
        <v>980</v>
      </c>
      <c r="AE91" s="13" t="s">
        <v>4000</v>
      </c>
      <c r="AF91" s="13" t="s">
        <v>4001</v>
      </c>
      <c r="AG91" s="13"/>
      <c r="AH91" s="13"/>
      <c r="AI91" s="22"/>
      <c r="AJ91" s="22"/>
      <c r="AK91" s="14" t="s">
        <v>466</v>
      </c>
      <c r="AL91" s="14" t="s">
        <v>467</v>
      </c>
      <c r="AM91" s="8"/>
      <c r="AN91" s="8"/>
      <c r="AO91" s="12" t="s">
        <v>1911</v>
      </c>
      <c r="AP91" s="17" t="s">
        <v>1909</v>
      </c>
      <c r="AQ91" s="20"/>
      <c r="AR91" s="8"/>
      <c r="AS91" s="9"/>
      <c r="AT91" s="8"/>
      <c r="AU91" s="8"/>
      <c r="AV91" s="8"/>
      <c r="AW91" s="9"/>
      <c r="AX91" s="8"/>
    </row>
    <row r="92" spans="1:50" ht="155.19999999999999" customHeight="1" x14ac:dyDescent="0.45">
      <c r="A92" s="66">
        <f t="shared" si="1"/>
        <v>91</v>
      </c>
      <c r="B92" s="12" t="s">
        <v>3855</v>
      </c>
      <c r="C92" s="66" t="s">
        <v>477</v>
      </c>
      <c r="D92" s="12" t="s">
        <v>478</v>
      </c>
      <c r="E92" s="12" t="s">
        <v>3519</v>
      </c>
      <c r="F92" s="39" t="s">
        <v>3519</v>
      </c>
      <c r="G92" s="61" t="s">
        <v>748</v>
      </c>
      <c r="H92" s="61" t="s">
        <v>748</v>
      </c>
      <c r="I92" s="12" t="s">
        <v>3931</v>
      </c>
      <c r="J92" s="12" t="s">
        <v>3864</v>
      </c>
      <c r="K92" s="12" t="s">
        <v>3801</v>
      </c>
      <c r="L92" s="62" t="s">
        <v>478</v>
      </c>
      <c r="M92" s="62" t="s">
        <v>479</v>
      </c>
      <c r="N92" s="62" t="s">
        <v>4983</v>
      </c>
      <c r="O92" s="62" t="s">
        <v>481</v>
      </c>
      <c r="P92" s="62" t="s">
        <v>5114</v>
      </c>
      <c r="Q92" s="62" t="s">
        <v>4196</v>
      </c>
      <c r="R92" s="62" t="s">
        <v>4725</v>
      </c>
      <c r="S92" s="62" t="s">
        <v>4859</v>
      </c>
      <c r="T92" s="62" t="s">
        <v>4159</v>
      </c>
      <c r="U92" s="62"/>
      <c r="V92" s="62"/>
      <c r="W92" s="62"/>
      <c r="X92" s="62"/>
      <c r="Y92" s="62"/>
      <c r="Z92" s="62"/>
      <c r="AA92" s="37" t="s">
        <v>237</v>
      </c>
      <c r="AB92" s="37"/>
      <c r="AC92" s="37"/>
      <c r="AD92" s="13" t="s">
        <v>980</v>
      </c>
      <c r="AE92" s="13" t="s">
        <v>4004</v>
      </c>
      <c r="AF92" s="13" t="s">
        <v>4042</v>
      </c>
      <c r="AG92" s="13"/>
      <c r="AH92" s="13"/>
      <c r="AI92" s="22"/>
      <c r="AJ92" s="22"/>
      <c r="AK92" s="14" t="s">
        <v>472</v>
      </c>
      <c r="AL92" s="14" t="s">
        <v>473</v>
      </c>
      <c r="AM92" s="8"/>
      <c r="AN92" s="8"/>
      <c r="AO92" s="12" t="s">
        <v>1930</v>
      </c>
      <c r="AP92" s="17" t="s">
        <v>1928</v>
      </c>
      <c r="AQ92" s="20"/>
      <c r="AR92" s="8"/>
      <c r="AS92" s="9"/>
      <c r="AT92" s="8"/>
      <c r="AU92" s="8"/>
      <c r="AV92" s="8"/>
      <c r="AW92" s="9"/>
      <c r="AX92" s="8"/>
    </row>
    <row r="93" spans="1:50" ht="155.19999999999999" customHeight="1" x14ac:dyDescent="0.45">
      <c r="A93" s="66">
        <f t="shared" si="1"/>
        <v>92</v>
      </c>
      <c r="B93" s="12" t="s">
        <v>3855</v>
      </c>
      <c r="C93" s="66" t="s">
        <v>482</v>
      </c>
      <c r="D93" s="12" t="s">
        <v>234</v>
      </c>
      <c r="E93" s="12" t="s">
        <v>3519</v>
      </c>
      <c r="F93" s="39" t="s">
        <v>3519</v>
      </c>
      <c r="G93" s="61" t="s">
        <v>748</v>
      </c>
      <c r="H93" s="61" t="s">
        <v>748</v>
      </c>
      <c r="I93" s="12" t="s">
        <v>3931</v>
      </c>
      <c r="J93" s="12" t="s">
        <v>3864</v>
      </c>
      <c r="K93" s="12" t="s">
        <v>3801</v>
      </c>
      <c r="L93" s="62" t="s">
        <v>234</v>
      </c>
      <c r="M93" s="62" t="s">
        <v>235</v>
      </c>
      <c r="N93" s="62" t="s">
        <v>4984</v>
      </c>
      <c r="O93" s="62" t="s">
        <v>4450</v>
      </c>
      <c r="P93" s="62" t="s">
        <v>5114</v>
      </c>
      <c r="Q93" s="62" t="s">
        <v>1016</v>
      </c>
      <c r="R93" s="62" t="s">
        <v>4724</v>
      </c>
      <c r="S93" s="62" t="s">
        <v>5333</v>
      </c>
      <c r="T93" s="62" t="s">
        <v>4196</v>
      </c>
      <c r="U93" s="62" t="s">
        <v>4474</v>
      </c>
      <c r="V93" s="78" t="s">
        <v>4472</v>
      </c>
      <c r="W93" s="62" t="s">
        <v>748</v>
      </c>
      <c r="X93" s="62" t="s">
        <v>748</v>
      </c>
      <c r="Y93" s="62" t="s">
        <v>748</v>
      </c>
      <c r="Z93" s="62" t="s">
        <v>748</v>
      </c>
      <c r="AA93" s="37" t="s">
        <v>3953</v>
      </c>
      <c r="AB93" s="37"/>
      <c r="AC93" s="37"/>
      <c r="AD93" s="13" t="s">
        <v>980</v>
      </c>
      <c r="AE93" s="13" t="s">
        <v>4004</v>
      </c>
      <c r="AF93" s="13" t="s">
        <v>4021</v>
      </c>
      <c r="AG93" s="13"/>
      <c r="AH93" s="13"/>
      <c r="AI93" s="22"/>
      <c r="AJ93" s="22"/>
      <c r="AK93" s="14" t="s">
        <v>477</v>
      </c>
      <c r="AL93" s="14" t="s">
        <v>478</v>
      </c>
      <c r="AM93" s="8"/>
      <c r="AN93" s="8"/>
      <c r="AO93" s="12" t="s">
        <v>1946</v>
      </c>
      <c r="AP93" s="17" t="s">
        <v>1944</v>
      </c>
      <c r="AQ93" s="20"/>
      <c r="AR93" s="8"/>
      <c r="AS93" s="9"/>
      <c r="AT93" s="8"/>
      <c r="AU93" s="8"/>
      <c r="AV93" s="8"/>
      <c r="AW93" s="9"/>
      <c r="AX93" s="8"/>
    </row>
    <row r="94" spans="1:50" ht="155.19999999999999" customHeight="1" x14ac:dyDescent="0.45">
      <c r="A94" s="66">
        <f t="shared" si="1"/>
        <v>93</v>
      </c>
      <c r="B94" s="12" t="s">
        <v>3855</v>
      </c>
      <c r="C94" s="66" t="s">
        <v>4489</v>
      </c>
      <c r="D94" s="12" t="s">
        <v>486</v>
      </c>
      <c r="E94" s="12" t="s">
        <v>3519</v>
      </c>
      <c r="F94" s="62" t="s">
        <v>3942</v>
      </c>
      <c r="G94" s="38" t="s">
        <v>3965</v>
      </c>
      <c r="H94" s="61" t="s">
        <v>748</v>
      </c>
      <c r="I94" s="12" t="s">
        <v>3931</v>
      </c>
      <c r="J94" s="12" t="s">
        <v>3864</v>
      </c>
      <c r="K94" s="12" t="s">
        <v>3809</v>
      </c>
      <c r="L94" s="62" t="s">
        <v>486</v>
      </c>
      <c r="M94" s="62" t="s">
        <v>487</v>
      </c>
      <c r="N94" s="62" t="s">
        <v>4985</v>
      </c>
      <c r="O94" s="62" t="s">
        <v>489</v>
      </c>
      <c r="P94" s="62" t="s">
        <v>5114</v>
      </c>
      <c r="Q94" s="62" t="s">
        <v>4196</v>
      </c>
      <c r="R94" s="62" t="s">
        <v>4739</v>
      </c>
      <c r="S94" s="62" t="s">
        <v>4625</v>
      </c>
      <c r="T94" s="62" t="s">
        <v>4196</v>
      </c>
      <c r="U94" s="62" t="s">
        <v>4491</v>
      </c>
      <c r="V94" s="78" t="s">
        <v>4490</v>
      </c>
      <c r="W94" s="62"/>
      <c r="X94" s="62"/>
      <c r="Y94" s="62"/>
      <c r="Z94" s="62"/>
      <c r="AA94" s="37" t="s">
        <v>237</v>
      </c>
      <c r="AB94" s="37"/>
      <c r="AC94" s="37"/>
      <c r="AD94" s="13" t="s">
        <v>980</v>
      </c>
      <c r="AE94" s="13" t="s">
        <v>4004</v>
      </c>
      <c r="AF94" s="13" t="s">
        <v>4027</v>
      </c>
      <c r="AG94" s="13"/>
      <c r="AH94" s="13"/>
      <c r="AI94" s="22"/>
      <c r="AJ94" s="22"/>
      <c r="AK94" s="14" t="s">
        <v>482</v>
      </c>
      <c r="AL94" s="14" t="s">
        <v>234</v>
      </c>
      <c r="AM94" s="8"/>
      <c r="AN94" s="8"/>
      <c r="AO94" s="12" t="s">
        <v>1967</v>
      </c>
      <c r="AP94" s="17" t="s">
        <v>1965</v>
      </c>
      <c r="AQ94" s="20"/>
      <c r="AR94" s="8"/>
      <c r="AS94" s="9"/>
      <c r="AT94" s="8"/>
      <c r="AU94" s="8"/>
      <c r="AV94" s="8"/>
      <c r="AW94" s="9"/>
      <c r="AX94" s="8"/>
    </row>
    <row r="95" spans="1:50" ht="155.19999999999999" customHeight="1" x14ac:dyDescent="0.45">
      <c r="A95" s="66">
        <f t="shared" si="1"/>
        <v>94</v>
      </c>
      <c r="B95" s="12" t="s">
        <v>3855</v>
      </c>
      <c r="C95" s="66" t="s">
        <v>4241</v>
      </c>
      <c r="D95" s="12" t="s">
        <v>492</v>
      </c>
      <c r="E95" s="12" t="s">
        <v>3519</v>
      </c>
      <c r="F95" s="39" t="s">
        <v>3519</v>
      </c>
      <c r="G95" s="61" t="s">
        <v>748</v>
      </c>
      <c r="H95" s="61" t="s">
        <v>748</v>
      </c>
      <c r="I95" s="12" t="s">
        <v>3931</v>
      </c>
      <c r="J95" s="12" t="s">
        <v>3864</v>
      </c>
      <c r="K95" s="12" t="s">
        <v>3801</v>
      </c>
      <c r="L95" s="62" t="s">
        <v>4986</v>
      </c>
      <c r="M95" s="62" t="s">
        <v>493</v>
      </c>
      <c r="N95" s="62" t="s">
        <v>5128</v>
      </c>
      <c r="O95" s="62" t="s">
        <v>5128</v>
      </c>
      <c r="P95" s="62" t="s">
        <v>5114</v>
      </c>
      <c r="Q95" s="62" t="s">
        <v>1016</v>
      </c>
      <c r="R95" s="62" t="s">
        <v>4725</v>
      </c>
      <c r="S95" s="62" t="s">
        <v>4859</v>
      </c>
      <c r="T95" s="62" t="s">
        <v>4159</v>
      </c>
      <c r="U95" s="62"/>
      <c r="V95" s="62"/>
      <c r="W95" s="62"/>
      <c r="X95" s="62"/>
      <c r="Y95" s="62"/>
      <c r="Z95" s="62"/>
      <c r="AA95" s="37" t="s">
        <v>104</v>
      </c>
      <c r="AB95" s="37"/>
      <c r="AC95" s="37"/>
      <c r="AD95" s="13" t="s">
        <v>980</v>
      </c>
      <c r="AE95" s="13" t="s">
        <v>4000</v>
      </c>
      <c r="AF95" s="13" t="s">
        <v>4014</v>
      </c>
      <c r="AG95" s="13"/>
      <c r="AH95" s="13"/>
      <c r="AI95" s="22"/>
      <c r="AJ95" s="22"/>
      <c r="AK95" s="14" t="s">
        <v>485</v>
      </c>
      <c r="AL95" s="14" t="s">
        <v>486</v>
      </c>
      <c r="AM95" s="8"/>
      <c r="AN95" s="8"/>
      <c r="AO95" s="12" t="s">
        <v>2028</v>
      </c>
      <c r="AP95" s="17" t="s">
        <v>2026</v>
      </c>
      <c r="AQ95" s="20"/>
      <c r="AR95" s="8"/>
      <c r="AS95" s="9"/>
      <c r="AT95" s="8"/>
      <c r="AU95" s="8"/>
      <c r="AV95" s="8"/>
      <c r="AW95" s="9"/>
      <c r="AX95" s="8"/>
    </row>
    <row r="96" spans="1:50" ht="155.19999999999999" customHeight="1" x14ac:dyDescent="0.45">
      <c r="A96" s="66">
        <f t="shared" si="1"/>
        <v>95</v>
      </c>
      <c r="B96" s="12" t="s">
        <v>3855</v>
      </c>
      <c r="C96" s="66" t="s">
        <v>494</v>
      </c>
      <c r="D96" s="12" t="s">
        <v>495</v>
      </c>
      <c r="E96" s="12" t="s">
        <v>3519</v>
      </c>
      <c r="F96" s="39" t="s">
        <v>3928</v>
      </c>
      <c r="G96" s="38" t="s">
        <v>3949</v>
      </c>
      <c r="H96" s="61" t="s">
        <v>748</v>
      </c>
      <c r="I96" s="12" t="s">
        <v>3932</v>
      </c>
      <c r="J96" s="12" t="s">
        <v>3864</v>
      </c>
      <c r="K96" s="12" t="s">
        <v>3810</v>
      </c>
      <c r="L96" s="62" t="s">
        <v>495</v>
      </c>
      <c r="M96" s="62" t="s">
        <v>496</v>
      </c>
      <c r="N96" s="62" t="s">
        <v>4987</v>
      </c>
      <c r="O96" s="62" t="s">
        <v>498</v>
      </c>
      <c r="P96" s="62" t="s">
        <v>5114</v>
      </c>
      <c r="Q96" s="62" t="s">
        <v>1016</v>
      </c>
      <c r="R96" s="62" t="s">
        <v>5416</v>
      </c>
      <c r="S96" s="62" t="s">
        <v>4860</v>
      </c>
      <c r="T96" s="62" t="s">
        <v>4159</v>
      </c>
      <c r="U96" s="62"/>
      <c r="V96" s="62"/>
      <c r="W96" s="62"/>
      <c r="X96" s="62"/>
      <c r="Y96" s="62"/>
      <c r="Z96" s="62"/>
      <c r="AA96" s="37" t="s">
        <v>3953</v>
      </c>
      <c r="AB96" s="37"/>
      <c r="AC96" s="37"/>
      <c r="AD96" s="13" t="s">
        <v>980</v>
      </c>
      <c r="AE96" s="13" t="s">
        <v>4004</v>
      </c>
      <c r="AF96" s="13" t="s">
        <v>4043</v>
      </c>
      <c r="AG96" s="13"/>
      <c r="AH96" s="13"/>
      <c r="AI96" s="22"/>
      <c r="AJ96" s="22"/>
      <c r="AK96" s="14" t="s">
        <v>491</v>
      </c>
      <c r="AL96" s="14" t="s">
        <v>492</v>
      </c>
      <c r="AM96" s="8"/>
      <c r="AN96" s="8"/>
      <c r="AO96" s="12" t="s">
        <v>2035</v>
      </c>
      <c r="AP96" s="17" t="s">
        <v>1909</v>
      </c>
      <c r="AQ96" s="20"/>
      <c r="AR96" s="8"/>
      <c r="AS96" s="9"/>
      <c r="AT96" s="8"/>
      <c r="AU96" s="8"/>
      <c r="AV96" s="8"/>
      <c r="AW96" s="9"/>
      <c r="AX96" s="8"/>
    </row>
    <row r="97" spans="1:50" ht="155.19999999999999" customHeight="1" x14ac:dyDescent="0.45">
      <c r="A97" s="66">
        <f t="shared" si="1"/>
        <v>96</v>
      </c>
      <c r="B97" s="12" t="s">
        <v>3855</v>
      </c>
      <c r="C97" s="66" t="s">
        <v>501</v>
      </c>
      <c r="D97" s="12" t="s">
        <v>502</v>
      </c>
      <c r="E97" s="12" t="s">
        <v>3519</v>
      </c>
      <c r="F97" s="39" t="s">
        <v>3928</v>
      </c>
      <c r="G97" s="62" t="s">
        <v>5129</v>
      </c>
      <c r="H97" s="61" t="s">
        <v>748</v>
      </c>
      <c r="I97" s="12" t="s">
        <v>3931</v>
      </c>
      <c r="J97" s="12" t="s">
        <v>3961</v>
      </c>
      <c r="K97" s="12" t="s">
        <v>3829</v>
      </c>
      <c r="L97" s="62" t="s">
        <v>502</v>
      </c>
      <c r="M97" s="62" t="s">
        <v>503</v>
      </c>
      <c r="N97" s="62" t="s">
        <v>4988</v>
      </c>
      <c r="O97" s="62" t="s">
        <v>4456</v>
      </c>
      <c r="P97" s="62" t="s">
        <v>5114</v>
      </c>
      <c r="Q97" s="62" t="s">
        <v>4196</v>
      </c>
      <c r="R97" s="62" t="s">
        <v>4740</v>
      </c>
      <c r="S97" s="62" t="s">
        <v>748</v>
      </c>
      <c r="T97" s="62" t="s">
        <v>4159</v>
      </c>
      <c r="U97" s="62"/>
      <c r="V97" s="62"/>
      <c r="W97" s="62"/>
      <c r="X97" s="62"/>
      <c r="Y97" s="62"/>
      <c r="Z97" s="62"/>
      <c r="AA97" s="37" t="s">
        <v>180</v>
      </c>
      <c r="AB97" s="37"/>
      <c r="AC97" s="37"/>
      <c r="AD97" s="13" t="s">
        <v>980</v>
      </c>
      <c r="AE97" s="13" t="s">
        <v>4004</v>
      </c>
      <c r="AF97" s="13" t="s">
        <v>4044</v>
      </c>
      <c r="AG97" s="13"/>
      <c r="AH97" s="13"/>
      <c r="AI97" s="22"/>
      <c r="AJ97" s="22"/>
      <c r="AK97" s="14" t="s">
        <v>494</v>
      </c>
      <c r="AL97" s="14" t="s">
        <v>495</v>
      </c>
      <c r="AM97" s="8"/>
      <c r="AN97" s="8"/>
      <c r="AO97" s="12" t="s">
        <v>2051</v>
      </c>
      <c r="AP97" s="17" t="s">
        <v>2049</v>
      </c>
      <c r="AQ97" s="20"/>
      <c r="AR97" s="8"/>
      <c r="AS97" s="9"/>
      <c r="AT97" s="8"/>
      <c r="AU97" s="8"/>
      <c r="AV97" s="8"/>
      <c r="AW97" s="9"/>
      <c r="AX97" s="8"/>
    </row>
    <row r="98" spans="1:50" ht="172.5" customHeight="1" x14ac:dyDescent="0.45">
      <c r="A98" s="66">
        <f t="shared" si="1"/>
        <v>97</v>
      </c>
      <c r="B98" s="12" t="s">
        <v>3855</v>
      </c>
      <c r="C98" s="66" t="s">
        <v>4190</v>
      </c>
      <c r="D98" s="12" t="s">
        <v>508</v>
      </c>
      <c r="E98" s="12" t="s">
        <v>3519</v>
      </c>
      <c r="F98" s="39" t="s">
        <v>3928</v>
      </c>
      <c r="G98" s="62" t="s">
        <v>3965</v>
      </c>
      <c r="H98" s="61" t="s">
        <v>748</v>
      </c>
      <c r="I98" s="12" t="s">
        <v>3932</v>
      </c>
      <c r="J98" s="12" t="s">
        <v>3864</v>
      </c>
      <c r="K98" s="12" t="s">
        <v>3828</v>
      </c>
      <c r="L98" s="62" t="s">
        <v>508</v>
      </c>
      <c r="M98" s="62" t="s">
        <v>509</v>
      </c>
      <c r="N98" s="62" t="s">
        <v>4989</v>
      </c>
      <c r="O98" s="62" t="s">
        <v>5299</v>
      </c>
      <c r="P98" s="62" t="s">
        <v>5113</v>
      </c>
      <c r="Q98" s="62" t="s">
        <v>4196</v>
      </c>
      <c r="R98" s="62" t="s">
        <v>4741</v>
      </c>
      <c r="S98" s="62" t="s">
        <v>5335</v>
      </c>
      <c r="T98" s="62" t="s">
        <v>1016</v>
      </c>
      <c r="U98" s="62"/>
      <c r="V98" s="62"/>
      <c r="W98" s="62"/>
      <c r="X98" s="62"/>
      <c r="Y98" s="62"/>
      <c r="Z98" s="62"/>
      <c r="AA98" s="37" t="s">
        <v>237</v>
      </c>
      <c r="AB98" s="37"/>
      <c r="AC98" s="37"/>
      <c r="AD98" s="13" t="s">
        <v>980</v>
      </c>
      <c r="AE98" s="13" t="s">
        <v>4004</v>
      </c>
      <c r="AF98" s="13" t="s">
        <v>4013</v>
      </c>
      <c r="AG98" s="13"/>
      <c r="AH98" s="13"/>
      <c r="AI98" s="22"/>
      <c r="AJ98" s="22"/>
      <c r="AK98" s="14" t="s">
        <v>501</v>
      </c>
      <c r="AL98" s="14" t="s">
        <v>502</v>
      </c>
      <c r="AM98" s="8"/>
      <c r="AN98" s="8"/>
      <c r="AO98" s="12" t="s">
        <v>2175</v>
      </c>
      <c r="AP98" s="17" t="s">
        <v>2173</v>
      </c>
      <c r="AQ98" s="20"/>
      <c r="AR98" s="8"/>
      <c r="AS98" s="9"/>
      <c r="AT98" s="8"/>
      <c r="AU98" s="8"/>
      <c r="AV98" s="8"/>
      <c r="AW98" s="9"/>
      <c r="AX98" s="8"/>
    </row>
    <row r="99" spans="1:50" ht="155.19999999999999" customHeight="1" x14ac:dyDescent="0.45">
      <c r="A99" s="66">
        <f t="shared" si="1"/>
        <v>98</v>
      </c>
      <c r="B99" s="12" t="s">
        <v>3855</v>
      </c>
      <c r="C99" s="66" t="s">
        <v>4191</v>
      </c>
      <c r="D99" s="12" t="s">
        <v>514</v>
      </c>
      <c r="E99" s="12" t="s">
        <v>4606</v>
      </c>
      <c r="F99" s="39" t="s">
        <v>3519</v>
      </c>
      <c r="G99" s="61" t="s">
        <v>748</v>
      </c>
      <c r="H99" s="61" t="s">
        <v>748</v>
      </c>
      <c r="I99" s="12" t="s">
        <v>3930</v>
      </c>
      <c r="J99" s="12" t="s">
        <v>3792</v>
      </c>
      <c r="K99" s="12" t="s">
        <v>3836</v>
      </c>
      <c r="L99" s="62" t="s">
        <v>514</v>
      </c>
      <c r="M99" s="62" t="s">
        <v>515</v>
      </c>
      <c r="N99" s="62" t="s">
        <v>4990</v>
      </c>
      <c r="O99" s="62" t="s">
        <v>517</v>
      </c>
      <c r="P99" s="62" t="s">
        <v>5114</v>
      </c>
      <c r="Q99" s="62" t="s">
        <v>4196</v>
      </c>
      <c r="R99" s="62" t="s">
        <v>4670</v>
      </c>
      <c r="S99" s="62" t="s">
        <v>5429</v>
      </c>
      <c r="T99" s="62" t="s">
        <v>1016</v>
      </c>
      <c r="U99" s="62"/>
      <c r="V99" s="62"/>
      <c r="W99" s="62"/>
      <c r="X99" s="62"/>
      <c r="Y99" s="62"/>
      <c r="Z99" s="62"/>
      <c r="AA99" s="37" t="s">
        <v>62</v>
      </c>
      <c r="AB99" s="37"/>
      <c r="AC99" s="37"/>
      <c r="AD99" s="13" t="s">
        <v>980</v>
      </c>
      <c r="AE99" s="13" t="s">
        <v>4000</v>
      </c>
      <c r="AF99" s="13" t="s">
        <v>4001</v>
      </c>
      <c r="AG99" s="13"/>
      <c r="AH99" s="13"/>
      <c r="AI99" s="22"/>
      <c r="AJ99" s="22"/>
      <c r="AK99" s="14" t="s">
        <v>507</v>
      </c>
      <c r="AL99" s="14" t="s">
        <v>508</v>
      </c>
      <c r="AM99" s="8"/>
      <c r="AN99" s="8"/>
      <c r="AO99" s="12" t="s">
        <v>2335</v>
      </c>
      <c r="AP99" s="17" t="s">
        <v>2333</v>
      </c>
      <c r="AQ99" s="20"/>
      <c r="AR99" s="8"/>
      <c r="AS99" s="9"/>
      <c r="AT99" s="8"/>
      <c r="AU99" s="8"/>
      <c r="AV99" s="8"/>
      <c r="AW99" s="9"/>
      <c r="AX99" s="8"/>
    </row>
    <row r="100" spans="1:50" ht="172.5" customHeight="1" x14ac:dyDescent="0.45">
      <c r="A100" s="66">
        <f t="shared" si="1"/>
        <v>99</v>
      </c>
      <c r="B100" s="12" t="s">
        <v>3855</v>
      </c>
      <c r="C100" s="66" t="s">
        <v>4527</v>
      </c>
      <c r="D100" s="12" t="s">
        <v>519</v>
      </c>
      <c r="E100" s="12" t="s">
        <v>3936</v>
      </c>
      <c r="F100" s="39" t="s">
        <v>3928</v>
      </c>
      <c r="G100" s="62" t="s">
        <v>5129</v>
      </c>
      <c r="H100" s="61" t="s">
        <v>748</v>
      </c>
      <c r="I100" s="12" t="s">
        <v>3932</v>
      </c>
      <c r="J100" s="12" t="s">
        <v>3864</v>
      </c>
      <c r="K100" s="12" t="s">
        <v>3814</v>
      </c>
      <c r="L100" s="62" t="s">
        <v>519</v>
      </c>
      <c r="M100" s="62" t="s">
        <v>5417</v>
      </c>
      <c r="N100" s="62" t="s">
        <v>4991</v>
      </c>
      <c r="O100" s="62" t="s">
        <v>521</v>
      </c>
      <c r="P100" s="62" t="s">
        <v>5114</v>
      </c>
      <c r="Q100" s="62" t="s">
        <v>4196</v>
      </c>
      <c r="R100" s="62" t="s">
        <v>4742</v>
      </c>
      <c r="S100" s="62" t="s">
        <v>4626</v>
      </c>
      <c r="T100" s="62" t="s">
        <v>4159</v>
      </c>
      <c r="U100" s="62" t="s">
        <v>4529</v>
      </c>
      <c r="V100" s="78" t="s">
        <v>4528</v>
      </c>
      <c r="W100" s="62"/>
      <c r="X100" s="62"/>
      <c r="Y100" s="62"/>
      <c r="Z100" s="62"/>
      <c r="AA100" s="37" t="s">
        <v>62</v>
      </c>
      <c r="AB100" s="37"/>
      <c r="AC100" s="37"/>
      <c r="AD100" s="13" t="s">
        <v>980</v>
      </c>
      <c r="AE100" s="13" t="s">
        <v>4004</v>
      </c>
      <c r="AF100" s="13" t="s">
        <v>4034</v>
      </c>
      <c r="AG100" s="13"/>
      <c r="AH100" s="13"/>
      <c r="AI100" s="22"/>
      <c r="AJ100" s="22"/>
      <c r="AK100" s="14" t="s">
        <v>513</v>
      </c>
      <c r="AL100" s="14" t="s">
        <v>514</v>
      </c>
      <c r="AM100" s="8"/>
      <c r="AN100" s="8"/>
      <c r="AO100" s="12" t="s">
        <v>2344</v>
      </c>
      <c r="AP100" s="17" t="s">
        <v>2342</v>
      </c>
      <c r="AQ100" s="20"/>
      <c r="AR100" s="8"/>
      <c r="AS100" s="9"/>
      <c r="AT100" s="8"/>
      <c r="AU100" s="8"/>
      <c r="AV100" s="8"/>
      <c r="AW100" s="9"/>
      <c r="AX100" s="8"/>
    </row>
    <row r="101" spans="1:50" ht="172.5" customHeight="1" x14ac:dyDescent="0.45">
      <c r="A101" s="66">
        <f t="shared" si="1"/>
        <v>100</v>
      </c>
      <c r="B101" s="12" t="s">
        <v>3855</v>
      </c>
      <c r="C101" s="66" t="s">
        <v>4167</v>
      </c>
      <c r="D101" s="12" t="s">
        <v>523</v>
      </c>
      <c r="E101" s="12" t="s">
        <v>3794</v>
      </c>
      <c r="F101" s="39" t="s">
        <v>3519</v>
      </c>
      <c r="G101" s="61" t="s">
        <v>748</v>
      </c>
      <c r="H101" s="61" t="s">
        <v>748</v>
      </c>
      <c r="I101" s="12" t="s">
        <v>3932</v>
      </c>
      <c r="J101" s="12" t="s">
        <v>3864</v>
      </c>
      <c r="K101" s="12" t="s">
        <v>3835</v>
      </c>
      <c r="L101" s="62" t="s">
        <v>4992</v>
      </c>
      <c r="M101" s="62" t="s">
        <v>524</v>
      </c>
      <c r="N101" s="62" t="s">
        <v>5128</v>
      </c>
      <c r="O101" s="62" t="s">
        <v>5128</v>
      </c>
      <c r="P101" s="62" t="s">
        <v>1016</v>
      </c>
      <c r="Q101" s="62" t="s">
        <v>4196</v>
      </c>
      <c r="R101" s="62" t="s">
        <v>4721</v>
      </c>
      <c r="S101" s="62" t="s">
        <v>5427</v>
      </c>
      <c r="T101" s="62" t="s">
        <v>4196</v>
      </c>
      <c r="U101" s="62" t="s">
        <v>4649</v>
      </c>
      <c r="V101" s="78" t="s">
        <v>4465</v>
      </c>
      <c r="W101" s="78" t="s">
        <v>4466</v>
      </c>
      <c r="X101" s="78" t="s">
        <v>4400</v>
      </c>
      <c r="Y101" s="78" t="s">
        <v>4647</v>
      </c>
      <c r="Z101" s="62"/>
      <c r="AA101" s="37" t="s">
        <v>62</v>
      </c>
      <c r="AB101" s="37"/>
      <c r="AC101" s="37"/>
      <c r="AD101" s="13" t="s">
        <v>980</v>
      </c>
      <c r="AE101" s="13" t="s">
        <v>4000</v>
      </c>
      <c r="AF101" s="13" t="s">
        <v>4014</v>
      </c>
      <c r="AG101" s="13"/>
      <c r="AH101" s="13"/>
      <c r="AI101" s="22"/>
      <c r="AJ101" s="22"/>
      <c r="AK101" s="14" t="s">
        <v>518</v>
      </c>
      <c r="AL101" s="14" t="s">
        <v>519</v>
      </c>
      <c r="AM101" s="8"/>
      <c r="AN101" s="8"/>
      <c r="AO101" s="12" t="s">
        <v>2365</v>
      </c>
      <c r="AP101" s="17" t="s">
        <v>2363</v>
      </c>
      <c r="AQ101" s="20"/>
      <c r="AR101" s="8"/>
      <c r="AS101" s="9"/>
      <c r="AT101" s="8"/>
      <c r="AU101" s="8"/>
      <c r="AV101" s="8"/>
      <c r="AW101" s="9"/>
      <c r="AX101" s="8"/>
    </row>
    <row r="102" spans="1:50" ht="172.5" customHeight="1" x14ac:dyDescent="0.45">
      <c r="A102" s="66">
        <f t="shared" si="1"/>
        <v>101</v>
      </c>
      <c r="B102" s="12" t="s">
        <v>3855</v>
      </c>
      <c r="C102" s="66" t="s">
        <v>525</v>
      </c>
      <c r="D102" s="12" t="s">
        <v>3984</v>
      </c>
      <c r="E102" s="12" t="s">
        <v>3794</v>
      </c>
      <c r="F102" s="39" t="s">
        <v>3519</v>
      </c>
      <c r="G102" s="61" t="s">
        <v>748</v>
      </c>
      <c r="H102" s="61" t="s">
        <v>748</v>
      </c>
      <c r="I102" s="12" t="s">
        <v>3932</v>
      </c>
      <c r="J102" s="12" t="s">
        <v>3864</v>
      </c>
      <c r="K102" s="12" t="s">
        <v>3835</v>
      </c>
      <c r="L102" s="62" t="s">
        <v>3984</v>
      </c>
      <c r="M102" s="62" t="s">
        <v>527</v>
      </c>
      <c r="N102" s="62" t="s">
        <v>5128</v>
      </c>
      <c r="O102" s="62" t="s">
        <v>5128</v>
      </c>
      <c r="P102" s="62" t="s">
        <v>5114</v>
      </c>
      <c r="Q102" s="62" t="s">
        <v>4196</v>
      </c>
      <c r="R102" s="62" t="s">
        <v>4721</v>
      </c>
      <c r="S102" s="62" t="s">
        <v>5427</v>
      </c>
      <c r="T102" s="62" t="s">
        <v>4196</v>
      </c>
      <c r="U102" s="62" t="s">
        <v>4649</v>
      </c>
      <c r="V102" s="78" t="s">
        <v>4465</v>
      </c>
      <c r="W102" s="78" t="s">
        <v>4466</v>
      </c>
      <c r="X102" s="78" t="s">
        <v>4400</v>
      </c>
      <c r="Y102" s="78" t="s">
        <v>4647</v>
      </c>
      <c r="Z102" s="62"/>
      <c r="AA102" s="37" t="s">
        <v>62</v>
      </c>
      <c r="AB102" s="37"/>
      <c r="AC102" s="37"/>
      <c r="AD102" s="13" t="s">
        <v>980</v>
      </c>
      <c r="AE102" s="13" t="s">
        <v>4000</v>
      </c>
      <c r="AF102" s="13" t="s">
        <v>4014</v>
      </c>
      <c r="AG102" s="13"/>
      <c r="AH102" s="13"/>
      <c r="AI102" s="22"/>
      <c r="AJ102" s="22"/>
      <c r="AK102" s="14" t="s">
        <v>522</v>
      </c>
      <c r="AL102" s="14" t="s">
        <v>523</v>
      </c>
      <c r="AM102" s="8"/>
      <c r="AN102" s="8"/>
      <c r="AO102" s="12" t="s">
        <v>3020</v>
      </c>
      <c r="AP102" s="17" t="s">
        <v>3018</v>
      </c>
      <c r="AQ102" s="20"/>
      <c r="AR102" s="8"/>
      <c r="AS102" s="9"/>
      <c r="AT102" s="8"/>
      <c r="AU102" s="8"/>
      <c r="AV102" s="8"/>
      <c r="AW102" s="9"/>
      <c r="AX102" s="8"/>
    </row>
    <row r="103" spans="1:50" ht="155.19999999999999" customHeight="1" x14ac:dyDescent="0.45">
      <c r="A103" s="66">
        <f t="shared" si="1"/>
        <v>102</v>
      </c>
      <c r="B103" s="12" t="s">
        <v>3855</v>
      </c>
      <c r="C103" s="66" t="s">
        <v>528</v>
      </c>
      <c r="D103" s="12" t="s">
        <v>529</v>
      </c>
      <c r="E103" s="12" t="s">
        <v>3519</v>
      </c>
      <c r="F103" s="39" t="s">
        <v>3519</v>
      </c>
      <c r="G103" s="61" t="s">
        <v>748</v>
      </c>
      <c r="H103" s="61" t="s">
        <v>748</v>
      </c>
      <c r="I103" s="12" t="s">
        <v>3932</v>
      </c>
      <c r="J103" s="12" t="s">
        <v>3961</v>
      </c>
      <c r="K103" s="12" t="s">
        <v>3835</v>
      </c>
      <c r="L103" s="62" t="s">
        <v>4993</v>
      </c>
      <c r="M103" s="62" t="s">
        <v>530</v>
      </c>
      <c r="N103" s="62" t="s">
        <v>5128</v>
      </c>
      <c r="O103" s="62" t="s">
        <v>5128</v>
      </c>
      <c r="P103" s="62" t="s">
        <v>5114</v>
      </c>
      <c r="Q103" s="62" t="s">
        <v>4196</v>
      </c>
      <c r="R103" s="62" t="s">
        <v>4721</v>
      </c>
      <c r="S103" s="62" t="s">
        <v>5427</v>
      </c>
      <c r="T103" s="62" t="s">
        <v>4196</v>
      </c>
      <c r="U103" s="62" t="s">
        <v>4649</v>
      </c>
      <c r="V103" s="78" t="s">
        <v>4465</v>
      </c>
      <c r="W103" s="78" t="s">
        <v>4466</v>
      </c>
      <c r="X103" s="78" t="s">
        <v>4400</v>
      </c>
      <c r="Y103" s="78" t="s">
        <v>4647</v>
      </c>
      <c r="Z103" s="62"/>
      <c r="AA103" s="37" t="s">
        <v>62</v>
      </c>
      <c r="AB103" s="37"/>
      <c r="AC103" s="37"/>
      <c r="AD103" s="13" t="s">
        <v>980</v>
      </c>
      <c r="AE103" s="13" t="s">
        <v>4000</v>
      </c>
      <c r="AF103" s="13" t="s">
        <v>4014</v>
      </c>
      <c r="AG103" s="13"/>
      <c r="AH103" s="13"/>
      <c r="AI103" s="22"/>
      <c r="AJ103" s="22"/>
      <c r="AK103" s="14" t="s">
        <v>525</v>
      </c>
      <c r="AL103" s="14" t="s">
        <v>526</v>
      </c>
      <c r="AM103" s="8"/>
      <c r="AN103" s="8"/>
      <c r="AO103" s="12" t="s">
        <v>3032</v>
      </c>
      <c r="AP103" s="17" t="s">
        <v>3030</v>
      </c>
      <c r="AQ103" s="20"/>
      <c r="AR103" s="8"/>
      <c r="AS103" s="9"/>
      <c r="AT103" s="8"/>
      <c r="AU103" s="8"/>
      <c r="AV103" s="8"/>
      <c r="AW103" s="9"/>
      <c r="AX103" s="8"/>
    </row>
    <row r="104" spans="1:50" ht="155.19999999999999" customHeight="1" x14ac:dyDescent="0.45">
      <c r="A104" s="66">
        <f t="shared" si="1"/>
        <v>103</v>
      </c>
      <c r="B104" s="12" t="s">
        <v>3855</v>
      </c>
      <c r="C104" s="66" t="s">
        <v>3883</v>
      </c>
      <c r="D104" s="12" t="s">
        <v>532</v>
      </c>
      <c r="E104" s="12" t="s">
        <v>3519</v>
      </c>
      <c r="F104" s="62" t="s">
        <v>3942</v>
      </c>
      <c r="G104" s="62" t="s">
        <v>5129</v>
      </c>
      <c r="H104" s="61" t="s">
        <v>748</v>
      </c>
      <c r="I104" s="12" t="s">
        <v>3932</v>
      </c>
      <c r="J104" s="12" t="s">
        <v>3864</v>
      </c>
      <c r="K104" s="12" t="s">
        <v>3825</v>
      </c>
      <c r="L104" s="62" t="s">
        <v>532</v>
      </c>
      <c r="M104" s="62" t="s">
        <v>533</v>
      </c>
      <c r="N104" s="62" t="s">
        <v>4994</v>
      </c>
      <c r="O104" s="62" t="s">
        <v>535</v>
      </c>
      <c r="P104" s="62" t="s">
        <v>5114</v>
      </c>
      <c r="Q104" s="62" t="s">
        <v>4196</v>
      </c>
      <c r="R104" s="62" t="s">
        <v>4743</v>
      </c>
      <c r="S104" s="62" t="s">
        <v>748</v>
      </c>
      <c r="T104" s="62" t="s">
        <v>4159</v>
      </c>
      <c r="U104" s="62"/>
      <c r="V104" s="62"/>
      <c r="W104" s="62"/>
      <c r="X104" s="62"/>
      <c r="Y104" s="62"/>
      <c r="Z104" s="62"/>
      <c r="AA104" s="37" t="s">
        <v>62</v>
      </c>
      <c r="AB104" s="37"/>
      <c r="AC104" s="37"/>
      <c r="AD104" s="13" t="s">
        <v>980</v>
      </c>
      <c r="AE104" s="13" t="s">
        <v>4004</v>
      </c>
      <c r="AF104" s="13" t="s">
        <v>4021</v>
      </c>
      <c r="AG104" s="13"/>
      <c r="AH104" s="13"/>
      <c r="AI104" s="22"/>
      <c r="AJ104" s="22"/>
      <c r="AK104" s="14" t="s">
        <v>528</v>
      </c>
      <c r="AL104" s="14" t="s">
        <v>529</v>
      </c>
      <c r="AM104" s="8"/>
      <c r="AN104" s="8"/>
      <c r="AO104" s="12" t="s">
        <v>3036</v>
      </c>
      <c r="AP104" s="17" t="s">
        <v>1965</v>
      </c>
      <c r="AQ104" s="20"/>
      <c r="AR104" s="8"/>
      <c r="AS104" s="9"/>
      <c r="AT104" s="8"/>
      <c r="AU104" s="8"/>
      <c r="AV104" s="8"/>
      <c r="AW104" s="9"/>
      <c r="AX104" s="8"/>
    </row>
    <row r="105" spans="1:50" ht="155.19999999999999" customHeight="1" x14ac:dyDescent="0.45">
      <c r="A105" s="66">
        <f t="shared" si="1"/>
        <v>104</v>
      </c>
      <c r="B105" s="12" t="s">
        <v>3855</v>
      </c>
      <c r="C105" s="66" t="s">
        <v>4861</v>
      </c>
      <c r="D105" s="12" t="s">
        <v>3885</v>
      </c>
      <c r="E105" s="12" t="s">
        <v>3519</v>
      </c>
      <c r="F105" s="39" t="s">
        <v>3519</v>
      </c>
      <c r="G105" s="61" t="s">
        <v>748</v>
      </c>
      <c r="H105" s="61" t="s">
        <v>748</v>
      </c>
      <c r="I105" s="12" t="s">
        <v>3964</v>
      </c>
      <c r="J105" s="12" t="s">
        <v>3963</v>
      </c>
      <c r="K105" s="12" t="s">
        <v>3838</v>
      </c>
      <c r="L105" s="62" t="s">
        <v>537</v>
      </c>
      <c r="M105" s="62" t="s">
        <v>4455</v>
      </c>
      <c r="N105" s="62" t="s">
        <v>4995</v>
      </c>
      <c r="O105" s="62" t="s">
        <v>4454</v>
      </c>
      <c r="P105" s="62" t="s">
        <v>5114</v>
      </c>
      <c r="Q105" s="62" t="s">
        <v>1016</v>
      </c>
      <c r="R105" s="62" t="s">
        <v>4744</v>
      </c>
      <c r="S105" s="62" t="s">
        <v>4900</v>
      </c>
      <c r="T105" s="62" t="s">
        <v>4196</v>
      </c>
      <c r="U105" s="62" t="s">
        <v>4862</v>
      </c>
      <c r="V105" s="62"/>
      <c r="W105" s="62"/>
      <c r="X105" s="62"/>
      <c r="Y105" s="62"/>
      <c r="Z105" s="62"/>
      <c r="AA105" s="37" t="s">
        <v>3953</v>
      </c>
      <c r="AB105" s="37"/>
      <c r="AC105" s="37"/>
      <c r="AD105" s="13" t="s">
        <v>980</v>
      </c>
      <c r="AE105" s="13" t="s">
        <v>4002</v>
      </c>
      <c r="AF105" s="13" t="s">
        <v>4045</v>
      </c>
      <c r="AG105" s="13"/>
      <c r="AH105" s="13"/>
      <c r="AI105" s="22"/>
      <c r="AJ105" s="22"/>
      <c r="AK105" s="14" t="s">
        <v>3883</v>
      </c>
      <c r="AL105" s="14" t="s">
        <v>532</v>
      </c>
      <c r="AM105" s="8"/>
      <c r="AN105" s="8"/>
      <c r="AO105" s="8"/>
      <c r="AP105" s="8"/>
      <c r="AQ105" s="8"/>
      <c r="AR105" s="8"/>
      <c r="AS105" s="9"/>
      <c r="AT105" s="8"/>
      <c r="AU105" s="8"/>
      <c r="AV105" s="8"/>
      <c r="AW105" s="9"/>
      <c r="AX105" s="8"/>
    </row>
    <row r="106" spans="1:50" ht="155.19999999999999" customHeight="1" x14ac:dyDescent="0.45">
      <c r="A106" s="66">
        <f t="shared" si="1"/>
        <v>105</v>
      </c>
      <c r="B106" s="12" t="s">
        <v>3855</v>
      </c>
      <c r="C106" s="66" t="s">
        <v>543</v>
      </c>
      <c r="D106" s="12" t="s">
        <v>544</v>
      </c>
      <c r="E106" s="12" t="s">
        <v>3519</v>
      </c>
      <c r="F106" s="62" t="s">
        <v>3926</v>
      </c>
      <c r="G106" s="61" t="s">
        <v>748</v>
      </c>
      <c r="H106" s="61" t="s">
        <v>748</v>
      </c>
      <c r="I106" s="12" t="s">
        <v>3932</v>
      </c>
      <c r="J106" s="12" t="s">
        <v>3864</v>
      </c>
      <c r="K106" s="12" t="s">
        <v>3830</v>
      </c>
      <c r="L106" s="62" t="s">
        <v>544</v>
      </c>
      <c r="M106" s="62" t="s">
        <v>5418</v>
      </c>
      <c r="N106" s="62" t="s">
        <v>4996</v>
      </c>
      <c r="O106" s="62" t="s">
        <v>546</v>
      </c>
      <c r="P106" s="62" t="s">
        <v>5114</v>
      </c>
      <c r="Q106" s="62" t="s">
        <v>4196</v>
      </c>
      <c r="R106" s="62" t="s">
        <v>4745</v>
      </c>
      <c r="S106" s="62" t="s">
        <v>748</v>
      </c>
      <c r="T106" s="62" t="s">
        <v>4159</v>
      </c>
      <c r="U106" s="62"/>
      <c r="V106" s="62"/>
      <c r="W106" s="62"/>
      <c r="X106" s="62"/>
      <c r="Y106" s="62"/>
      <c r="Z106" s="62"/>
      <c r="AA106" s="37" t="s">
        <v>237</v>
      </c>
      <c r="AB106" s="37"/>
      <c r="AC106" s="37"/>
      <c r="AD106" s="13" t="s">
        <v>980</v>
      </c>
      <c r="AE106" s="13" t="s">
        <v>4084</v>
      </c>
      <c r="AF106" s="13" t="s">
        <v>4085</v>
      </c>
      <c r="AG106" s="13"/>
      <c r="AH106" s="13"/>
      <c r="AI106" s="22"/>
      <c r="AJ106" s="22"/>
      <c r="AK106" s="14" t="s">
        <v>3884</v>
      </c>
      <c r="AL106" s="14" t="s">
        <v>537</v>
      </c>
      <c r="AM106" s="8"/>
      <c r="AN106" s="8"/>
      <c r="AO106" s="8"/>
      <c r="AP106" s="8"/>
      <c r="AQ106" s="8"/>
      <c r="AR106" s="8"/>
      <c r="AS106" s="9"/>
      <c r="AT106" s="8"/>
      <c r="AU106" s="8"/>
      <c r="AV106" s="8"/>
      <c r="AW106" s="9"/>
      <c r="AX106" s="8"/>
    </row>
    <row r="107" spans="1:50" ht="155.19999999999999" customHeight="1" x14ac:dyDescent="0.45">
      <c r="A107" s="66">
        <f t="shared" si="1"/>
        <v>106</v>
      </c>
      <c r="B107" s="12" t="s">
        <v>3855</v>
      </c>
      <c r="C107" s="66" t="s">
        <v>4168</v>
      </c>
      <c r="D107" s="12" t="s">
        <v>548</v>
      </c>
      <c r="E107" s="12" t="s">
        <v>3519</v>
      </c>
      <c r="F107" s="39" t="s">
        <v>3519</v>
      </c>
      <c r="G107" s="61" t="s">
        <v>748</v>
      </c>
      <c r="H107" s="61" t="s">
        <v>748</v>
      </c>
      <c r="I107" s="12" t="s">
        <v>3931</v>
      </c>
      <c r="J107" s="12" t="s">
        <v>3864</v>
      </c>
      <c r="K107" s="12" t="s">
        <v>3801</v>
      </c>
      <c r="L107" s="62" t="s">
        <v>4997</v>
      </c>
      <c r="M107" s="62" t="s">
        <v>549</v>
      </c>
      <c r="N107" s="62" t="s">
        <v>5128</v>
      </c>
      <c r="O107" s="62" t="s">
        <v>5128</v>
      </c>
      <c r="P107" s="62" t="s">
        <v>5114</v>
      </c>
      <c r="Q107" s="62" t="s">
        <v>4196</v>
      </c>
      <c r="R107" s="62" t="s">
        <v>4746</v>
      </c>
      <c r="S107" s="62" t="s">
        <v>5332</v>
      </c>
      <c r="T107" s="62" t="s">
        <v>4196</v>
      </c>
      <c r="U107" s="62" t="s">
        <v>4474</v>
      </c>
      <c r="V107" s="78" t="s">
        <v>4472</v>
      </c>
      <c r="W107" s="62" t="s">
        <v>748</v>
      </c>
      <c r="X107" s="62" t="s">
        <v>748</v>
      </c>
      <c r="Y107" s="62" t="s">
        <v>748</v>
      </c>
      <c r="Z107" s="62" t="s">
        <v>748</v>
      </c>
      <c r="AA107" s="37" t="s">
        <v>70</v>
      </c>
      <c r="AB107" s="37"/>
      <c r="AC107" s="37"/>
      <c r="AD107" s="13" t="s">
        <v>980</v>
      </c>
      <c r="AE107" s="13" t="s">
        <v>4000</v>
      </c>
      <c r="AF107" s="13" t="s">
        <v>4014</v>
      </c>
      <c r="AG107" s="13"/>
      <c r="AH107" s="13"/>
      <c r="AI107" s="22"/>
      <c r="AJ107" s="22"/>
      <c r="AK107" s="14" t="s">
        <v>543</v>
      </c>
      <c r="AL107" s="14" t="s">
        <v>544</v>
      </c>
      <c r="AM107" s="8"/>
      <c r="AN107" s="8"/>
      <c r="AO107" s="8"/>
      <c r="AP107" s="8"/>
      <c r="AQ107" s="8"/>
      <c r="AR107" s="8"/>
      <c r="AS107" s="9"/>
      <c r="AT107" s="8"/>
      <c r="AU107" s="8"/>
      <c r="AV107" s="8"/>
      <c r="AW107" s="9"/>
      <c r="AX107" s="8"/>
    </row>
    <row r="108" spans="1:50" ht="155.19999999999999" customHeight="1" x14ac:dyDescent="0.45">
      <c r="A108" s="66">
        <f t="shared" si="1"/>
        <v>107</v>
      </c>
      <c r="B108" s="12" t="s">
        <v>3855</v>
      </c>
      <c r="C108" s="66" t="s">
        <v>550</v>
      </c>
      <c r="D108" s="12" t="s">
        <v>551</v>
      </c>
      <c r="E108" s="12" t="s">
        <v>3519</v>
      </c>
      <c r="F108" s="62" t="s">
        <v>3940</v>
      </c>
      <c r="G108" s="61" t="s">
        <v>748</v>
      </c>
      <c r="H108" s="62" t="s">
        <v>4143</v>
      </c>
      <c r="I108" s="12" t="s">
        <v>4107</v>
      </c>
      <c r="J108" s="12" t="s">
        <v>3864</v>
      </c>
      <c r="K108" s="12" t="s">
        <v>3835</v>
      </c>
      <c r="L108" s="62" t="s">
        <v>551</v>
      </c>
      <c r="M108" s="62" t="s">
        <v>552</v>
      </c>
      <c r="N108" s="62" t="s">
        <v>4998</v>
      </c>
      <c r="O108" s="62" t="s">
        <v>4099</v>
      </c>
      <c r="P108" s="62" t="s">
        <v>5114</v>
      </c>
      <c r="Q108" s="62" t="s">
        <v>4196</v>
      </c>
      <c r="R108" s="62" t="s">
        <v>4747</v>
      </c>
      <c r="S108" s="62" t="s">
        <v>748</v>
      </c>
      <c r="T108" s="62" t="s">
        <v>4159</v>
      </c>
      <c r="U108" s="62"/>
      <c r="V108" s="62"/>
      <c r="W108" s="62"/>
      <c r="X108" s="62"/>
      <c r="Y108" s="62"/>
      <c r="Z108" s="62"/>
      <c r="AA108" s="37" t="s">
        <v>237</v>
      </c>
      <c r="AB108" s="37"/>
      <c r="AC108" s="37"/>
      <c r="AD108" s="13" t="s">
        <v>980</v>
      </c>
      <c r="AE108" s="13" t="s">
        <v>4004</v>
      </c>
      <c r="AF108" s="13" t="s">
        <v>4027</v>
      </c>
      <c r="AG108" s="13"/>
      <c r="AH108" s="13"/>
      <c r="AI108" s="22"/>
      <c r="AJ108" s="22"/>
      <c r="AK108" s="14" t="s">
        <v>3886</v>
      </c>
      <c r="AL108" s="14" t="s">
        <v>548</v>
      </c>
      <c r="AM108" s="8"/>
      <c r="AN108" s="8"/>
      <c r="AO108" s="8"/>
      <c r="AP108" s="8"/>
      <c r="AQ108" s="8"/>
      <c r="AR108" s="8"/>
      <c r="AS108" s="9"/>
      <c r="AT108" s="8"/>
      <c r="AU108" s="8"/>
      <c r="AV108" s="8"/>
      <c r="AW108" s="9"/>
      <c r="AX108" s="8"/>
    </row>
    <row r="109" spans="1:50" ht="155.19999999999999" customHeight="1" x14ac:dyDescent="0.45">
      <c r="A109" s="66">
        <f t="shared" si="1"/>
        <v>108</v>
      </c>
      <c r="B109" s="12" t="s">
        <v>3855</v>
      </c>
      <c r="C109" s="66" t="s">
        <v>4204</v>
      </c>
      <c r="D109" s="12" t="s">
        <v>557</v>
      </c>
      <c r="E109" s="12" t="s">
        <v>3519</v>
      </c>
      <c r="F109" s="39" t="s">
        <v>3519</v>
      </c>
      <c r="G109" s="61" t="s">
        <v>748</v>
      </c>
      <c r="H109" s="61" t="s">
        <v>748</v>
      </c>
      <c r="I109" s="12" t="s">
        <v>4107</v>
      </c>
      <c r="J109" s="12" t="s">
        <v>3864</v>
      </c>
      <c r="K109" s="12" t="s">
        <v>3839</v>
      </c>
      <c r="L109" s="62" t="s">
        <v>4999</v>
      </c>
      <c r="M109" s="62" t="s">
        <v>5000</v>
      </c>
      <c r="N109" s="62" t="s">
        <v>5128</v>
      </c>
      <c r="O109" s="62" t="s">
        <v>5128</v>
      </c>
      <c r="P109" s="62" t="s">
        <v>5114</v>
      </c>
      <c r="Q109" s="62" t="s">
        <v>4196</v>
      </c>
      <c r="R109" s="62" t="s">
        <v>4748</v>
      </c>
      <c r="S109" s="62" t="s">
        <v>4627</v>
      </c>
      <c r="T109" s="62" t="s">
        <v>4160</v>
      </c>
      <c r="U109" s="62" t="s">
        <v>4531</v>
      </c>
      <c r="V109" s="78" t="s">
        <v>4530</v>
      </c>
      <c r="W109" s="62"/>
      <c r="X109" s="62"/>
      <c r="Y109" s="62"/>
      <c r="Z109" s="62"/>
      <c r="AA109" s="37" t="s">
        <v>237</v>
      </c>
      <c r="AB109" s="37"/>
      <c r="AC109" s="37"/>
      <c r="AD109" s="13" t="s">
        <v>980</v>
      </c>
      <c r="AE109" s="13" t="s">
        <v>4000</v>
      </c>
      <c r="AF109" s="13" t="s">
        <v>4014</v>
      </c>
      <c r="AG109" s="13"/>
      <c r="AH109" s="13"/>
      <c r="AI109" s="22"/>
      <c r="AJ109" s="22"/>
      <c r="AK109" s="14" t="s">
        <v>550</v>
      </c>
      <c r="AL109" s="14" t="s">
        <v>551</v>
      </c>
      <c r="AM109" s="8"/>
      <c r="AN109" s="8"/>
      <c r="AO109" s="8"/>
      <c r="AP109" s="8"/>
      <c r="AQ109" s="8"/>
      <c r="AR109" s="8"/>
      <c r="AS109" s="9"/>
      <c r="AT109" s="8"/>
      <c r="AU109" s="8"/>
      <c r="AV109" s="8"/>
      <c r="AW109" s="9"/>
      <c r="AX109" s="8"/>
    </row>
    <row r="110" spans="1:50" ht="155.19999999999999" customHeight="1" x14ac:dyDescent="0.45">
      <c r="A110" s="66">
        <f t="shared" si="1"/>
        <v>109</v>
      </c>
      <c r="B110" s="12" t="s">
        <v>3855</v>
      </c>
      <c r="C110" s="66" t="s">
        <v>560</v>
      </c>
      <c r="D110" s="12" t="s">
        <v>561</v>
      </c>
      <c r="E110" s="12" t="s">
        <v>3519</v>
      </c>
      <c r="F110" s="39" t="s">
        <v>3519</v>
      </c>
      <c r="G110" s="61" t="s">
        <v>748</v>
      </c>
      <c r="H110" s="61" t="s">
        <v>748</v>
      </c>
      <c r="I110" s="12" t="s">
        <v>3930</v>
      </c>
      <c r="J110" s="12" t="s">
        <v>3800</v>
      </c>
      <c r="K110" s="12" t="s">
        <v>3837</v>
      </c>
      <c r="L110" s="62" t="s">
        <v>5001</v>
      </c>
      <c r="M110" s="62" t="s">
        <v>4449</v>
      </c>
      <c r="N110" s="62" t="s">
        <v>5128</v>
      </c>
      <c r="O110" s="62" t="s">
        <v>5128</v>
      </c>
      <c r="P110" s="62" t="s">
        <v>5114</v>
      </c>
      <c r="Q110" s="62" t="s">
        <v>4196</v>
      </c>
      <c r="R110" s="62" t="s">
        <v>4749</v>
      </c>
      <c r="S110" s="67" t="s">
        <v>748</v>
      </c>
      <c r="T110" s="62" t="s">
        <v>4160</v>
      </c>
      <c r="U110" s="62"/>
      <c r="V110" s="62"/>
      <c r="W110" s="62"/>
      <c r="X110" s="62"/>
      <c r="Y110" s="62"/>
      <c r="Z110" s="62"/>
      <c r="AA110" s="37" t="s">
        <v>62</v>
      </c>
      <c r="AB110" s="37"/>
      <c r="AC110" s="37"/>
      <c r="AD110" s="13" t="s">
        <v>980</v>
      </c>
      <c r="AE110" s="13" t="s">
        <v>4000</v>
      </c>
      <c r="AF110" s="13" t="s">
        <v>4014</v>
      </c>
      <c r="AG110" s="13"/>
      <c r="AH110" s="13"/>
      <c r="AI110" s="22"/>
      <c r="AJ110" s="22"/>
      <c r="AK110" s="14" t="s">
        <v>556</v>
      </c>
      <c r="AL110" s="14" t="s">
        <v>557</v>
      </c>
      <c r="AM110" s="8"/>
      <c r="AN110" s="8"/>
      <c r="AO110" s="8"/>
      <c r="AP110" s="8"/>
      <c r="AQ110" s="8"/>
      <c r="AR110" s="8"/>
      <c r="AS110" s="9"/>
      <c r="AT110" s="8"/>
      <c r="AU110" s="8"/>
      <c r="AV110" s="8"/>
      <c r="AW110" s="9"/>
      <c r="AX110" s="8"/>
    </row>
    <row r="111" spans="1:50" ht="155.19999999999999" customHeight="1" x14ac:dyDescent="0.45">
      <c r="A111" s="66">
        <f t="shared" si="1"/>
        <v>110</v>
      </c>
      <c r="B111" s="12" t="s">
        <v>3855</v>
      </c>
      <c r="C111" s="66" t="s">
        <v>4603</v>
      </c>
      <c r="D111" s="12" t="s">
        <v>564</v>
      </c>
      <c r="E111" s="12" t="s">
        <v>3519</v>
      </c>
      <c r="F111" s="39" t="s">
        <v>3928</v>
      </c>
      <c r="G111" s="38" t="s">
        <v>3949</v>
      </c>
      <c r="H111" s="61" t="s">
        <v>748</v>
      </c>
      <c r="I111" s="12" t="s">
        <v>3932</v>
      </c>
      <c r="J111" s="12" t="s">
        <v>3864</v>
      </c>
      <c r="K111" s="12" t="s">
        <v>3819</v>
      </c>
      <c r="L111" s="62" t="s">
        <v>5002</v>
      </c>
      <c r="M111" s="62" t="s">
        <v>4100</v>
      </c>
      <c r="N111" s="62" t="s">
        <v>5128</v>
      </c>
      <c r="O111" s="62" t="s">
        <v>5128</v>
      </c>
      <c r="P111" s="62" t="s">
        <v>5114</v>
      </c>
      <c r="Q111" s="62" t="s">
        <v>4196</v>
      </c>
      <c r="R111" s="62" t="s">
        <v>4448</v>
      </c>
      <c r="S111" s="62" t="s">
        <v>4628</v>
      </c>
      <c r="T111" s="62" t="s">
        <v>4196</v>
      </c>
      <c r="U111" s="62" t="s">
        <v>4605</v>
      </c>
      <c r="V111" s="78" t="s">
        <v>4604</v>
      </c>
      <c r="W111" s="62"/>
      <c r="X111" s="62"/>
      <c r="Y111" s="62"/>
      <c r="Z111" s="62"/>
      <c r="AA111" s="37" t="s">
        <v>62</v>
      </c>
      <c r="AB111" s="37"/>
      <c r="AC111" s="37"/>
      <c r="AD111" s="13" t="s">
        <v>980</v>
      </c>
      <c r="AE111" s="13" t="s">
        <v>4000</v>
      </c>
      <c r="AF111" s="13" t="s">
        <v>4014</v>
      </c>
      <c r="AG111" s="13"/>
      <c r="AH111" s="13"/>
      <c r="AI111" s="22"/>
      <c r="AJ111" s="22"/>
      <c r="AK111" s="14" t="s">
        <v>560</v>
      </c>
      <c r="AL111" s="14" t="s">
        <v>561</v>
      </c>
      <c r="AM111" s="8"/>
      <c r="AN111" s="8"/>
      <c r="AO111" s="8"/>
      <c r="AP111" s="8"/>
      <c r="AQ111" s="8"/>
      <c r="AR111" s="8"/>
      <c r="AS111" s="9"/>
      <c r="AT111" s="8"/>
      <c r="AU111" s="8"/>
      <c r="AV111" s="8"/>
      <c r="AW111" s="9"/>
      <c r="AX111" s="8"/>
    </row>
    <row r="112" spans="1:50" ht="168.7" customHeight="1" x14ac:dyDescent="0.45">
      <c r="A112" s="66">
        <f t="shared" si="1"/>
        <v>111</v>
      </c>
      <c r="B112" s="12" t="s">
        <v>3855</v>
      </c>
      <c r="C112" s="66" t="s">
        <v>4492</v>
      </c>
      <c r="D112" s="12" t="s">
        <v>4493</v>
      </c>
      <c r="E112" s="12" t="s">
        <v>3519</v>
      </c>
      <c r="F112" s="39" t="s">
        <v>3519</v>
      </c>
      <c r="G112" s="61" t="s">
        <v>748</v>
      </c>
      <c r="H112" s="61" t="s">
        <v>748</v>
      </c>
      <c r="I112" s="12" t="s">
        <v>3932</v>
      </c>
      <c r="J112" s="12" t="s">
        <v>3864</v>
      </c>
      <c r="K112" s="12" t="s">
        <v>3825</v>
      </c>
      <c r="L112" s="62" t="s">
        <v>4493</v>
      </c>
      <c r="M112" s="62" t="s">
        <v>568</v>
      </c>
      <c r="N112" s="62" t="s">
        <v>5003</v>
      </c>
      <c r="O112" s="62" t="s">
        <v>570</v>
      </c>
      <c r="P112" s="62" t="s">
        <v>5114</v>
      </c>
      <c r="Q112" s="62" t="s">
        <v>4196</v>
      </c>
      <c r="R112" s="62" t="s">
        <v>4750</v>
      </c>
      <c r="S112" s="62" t="s">
        <v>4629</v>
      </c>
      <c r="T112" s="62" t="s">
        <v>4196</v>
      </c>
      <c r="U112" s="62" t="s">
        <v>4495</v>
      </c>
      <c r="V112" s="78" t="s">
        <v>4494</v>
      </c>
      <c r="W112" s="62"/>
      <c r="X112" s="62"/>
      <c r="Y112" s="62"/>
      <c r="Z112" s="62"/>
      <c r="AA112" s="37" t="s">
        <v>62</v>
      </c>
      <c r="AB112" s="37"/>
      <c r="AC112" s="37"/>
      <c r="AD112" s="13" t="s">
        <v>980</v>
      </c>
      <c r="AE112" s="13" t="s">
        <v>4000</v>
      </c>
      <c r="AF112" s="13" t="s">
        <v>4001</v>
      </c>
      <c r="AG112" s="13"/>
      <c r="AH112" s="13"/>
      <c r="AI112" s="22"/>
      <c r="AJ112" s="22"/>
      <c r="AK112" s="14" t="s">
        <v>563</v>
      </c>
      <c r="AL112" s="14" t="s">
        <v>564</v>
      </c>
      <c r="AM112" s="8"/>
      <c r="AN112" s="8"/>
      <c r="AO112" s="8"/>
      <c r="AP112" s="8"/>
      <c r="AQ112" s="8"/>
      <c r="AR112" s="8"/>
      <c r="AS112" s="9"/>
      <c r="AT112" s="8"/>
      <c r="AU112" s="8"/>
      <c r="AV112" s="8"/>
      <c r="AW112" s="9"/>
      <c r="AX112" s="8"/>
    </row>
    <row r="113" spans="1:50" ht="155.19999999999999" customHeight="1" x14ac:dyDescent="0.45">
      <c r="A113" s="66">
        <f t="shared" si="1"/>
        <v>112</v>
      </c>
      <c r="B113" s="12" t="s">
        <v>3855</v>
      </c>
      <c r="C113" s="66" t="s">
        <v>571</v>
      </c>
      <c r="D113" s="12" t="s">
        <v>572</v>
      </c>
      <c r="E113" s="12" t="s">
        <v>3519</v>
      </c>
      <c r="F113" s="62" t="s">
        <v>3940</v>
      </c>
      <c r="G113" s="61" t="s">
        <v>748</v>
      </c>
      <c r="H113" s="62" t="s">
        <v>3952</v>
      </c>
      <c r="I113" s="12" t="s">
        <v>3932</v>
      </c>
      <c r="J113" s="12" t="s">
        <v>3864</v>
      </c>
      <c r="K113" s="12" t="s">
        <v>3791</v>
      </c>
      <c r="L113" s="62" t="s">
        <v>572</v>
      </c>
      <c r="M113" s="62" t="s">
        <v>573</v>
      </c>
      <c r="N113" s="62" t="s">
        <v>5004</v>
      </c>
      <c r="O113" s="62" t="s">
        <v>4447</v>
      </c>
      <c r="P113" s="62" t="s">
        <v>5114</v>
      </c>
      <c r="Q113" s="62" t="s">
        <v>4196</v>
      </c>
      <c r="R113" s="62" t="s">
        <v>4751</v>
      </c>
      <c r="S113" s="62" t="s">
        <v>748</v>
      </c>
      <c r="T113" s="62" t="s">
        <v>4159</v>
      </c>
      <c r="U113" s="62"/>
      <c r="V113" s="62"/>
      <c r="W113" s="62"/>
      <c r="X113" s="62"/>
      <c r="Y113" s="62"/>
      <c r="Z113" s="62"/>
      <c r="AA113" s="37" t="s">
        <v>62</v>
      </c>
      <c r="AB113" s="37"/>
      <c r="AC113" s="37"/>
      <c r="AD113" s="13" t="s">
        <v>980</v>
      </c>
      <c r="AE113" s="13" t="s">
        <v>4004</v>
      </c>
      <c r="AF113" s="13" t="s">
        <v>4027</v>
      </c>
      <c r="AG113" s="13"/>
      <c r="AH113" s="13"/>
      <c r="AI113" s="22"/>
      <c r="AJ113" s="22"/>
      <c r="AK113" s="14" t="s">
        <v>566</v>
      </c>
      <c r="AL113" s="14" t="s">
        <v>567</v>
      </c>
      <c r="AM113" s="8"/>
      <c r="AN113" s="8"/>
      <c r="AO113" s="8"/>
      <c r="AP113" s="8"/>
      <c r="AQ113" s="8"/>
      <c r="AR113" s="8"/>
      <c r="AS113" s="9"/>
      <c r="AT113" s="8"/>
      <c r="AU113" s="8"/>
      <c r="AV113" s="8"/>
      <c r="AW113" s="9"/>
      <c r="AX113" s="8"/>
    </row>
    <row r="114" spans="1:50" ht="172.5" customHeight="1" x14ac:dyDescent="0.45">
      <c r="A114" s="66">
        <f t="shared" si="1"/>
        <v>113</v>
      </c>
      <c r="B114" s="12" t="s">
        <v>3855</v>
      </c>
      <c r="C114" s="66" t="s">
        <v>576</v>
      </c>
      <c r="D114" s="12" t="s">
        <v>3985</v>
      </c>
      <c r="E114" s="12" t="s">
        <v>3933</v>
      </c>
      <c r="F114" s="39" t="s">
        <v>3928</v>
      </c>
      <c r="G114" s="38" t="s">
        <v>3949</v>
      </c>
      <c r="H114" s="61" t="s">
        <v>748</v>
      </c>
      <c r="I114" s="12" t="s">
        <v>3932</v>
      </c>
      <c r="J114" s="12" t="s">
        <v>3864</v>
      </c>
      <c r="K114" s="12" t="s">
        <v>3819</v>
      </c>
      <c r="L114" s="62" t="s">
        <v>577</v>
      </c>
      <c r="M114" s="62" t="s">
        <v>578</v>
      </c>
      <c r="N114" s="62" t="s">
        <v>5005</v>
      </c>
      <c r="O114" s="62" t="s">
        <v>580</v>
      </c>
      <c r="P114" s="62" t="s">
        <v>5114</v>
      </c>
      <c r="Q114" s="62" t="s">
        <v>4196</v>
      </c>
      <c r="R114" s="62" t="s">
        <v>4752</v>
      </c>
      <c r="S114" s="62" t="s">
        <v>748</v>
      </c>
      <c r="T114" s="62" t="s">
        <v>4159</v>
      </c>
      <c r="U114" s="62"/>
      <c r="V114" s="62"/>
      <c r="W114" s="62"/>
      <c r="X114" s="62"/>
      <c r="Y114" s="62"/>
      <c r="Z114" s="62"/>
      <c r="AA114" s="37" t="s">
        <v>62</v>
      </c>
      <c r="AB114" s="37"/>
      <c r="AC114" s="37"/>
      <c r="AD114" s="13" t="s">
        <v>980</v>
      </c>
      <c r="AE114" s="13" t="s">
        <v>4004</v>
      </c>
      <c r="AF114" s="13" t="s">
        <v>4034</v>
      </c>
      <c r="AG114" s="13"/>
      <c r="AH114" s="13"/>
      <c r="AI114" s="22"/>
      <c r="AJ114" s="22"/>
      <c r="AK114" s="14" t="s">
        <v>571</v>
      </c>
      <c r="AL114" s="14" t="s">
        <v>572</v>
      </c>
      <c r="AM114" s="8"/>
      <c r="AN114" s="8"/>
      <c r="AO114" s="8"/>
      <c r="AP114" s="8"/>
      <c r="AQ114" s="8"/>
      <c r="AR114" s="8"/>
      <c r="AS114" s="9"/>
      <c r="AT114" s="8"/>
      <c r="AU114" s="8"/>
      <c r="AV114" s="8"/>
      <c r="AW114" s="9"/>
      <c r="AX114" s="8"/>
    </row>
    <row r="115" spans="1:50" ht="172.5" customHeight="1" x14ac:dyDescent="0.45">
      <c r="A115" s="66">
        <f t="shared" si="1"/>
        <v>114</v>
      </c>
      <c r="B115" s="12" t="s">
        <v>3855</v>
      </c>
      <c r="C115" s="66" t="s">
        <v>4506</v>
      </c>
      <c r="D115" s="12" t="s">
        <v>582</v>
      </c>
      <c r="E115" s="12" t="s">
        <v>4115</v>
      </c>
      <c r="F115" s="62" t="s">
        <v>3942</v>
      </c>
      <c r="G115" s="62" t="s">
        <v>5129</v>
      </c>
      <c r="H115" s="61" t="s">
        <v>748</v>
      </c>
      <c r="I115" s="12" t="s">
        <v>3932</v>
      </c>
      <c r="J115" s="12" t="s">
        <v>3864</v>
      </c>
      <c r="K115" s="12" t="s">
        <v>3812</v>
      </c>
      <c r="L115" s="62" t="s">
        <v>582</v>
      </c>
      <c r="M115" s="62" t="s">
        <v>5419</v>
      </c>
      <c r="N115" s="62" t="s">
        <v>5006</v>
      </c>
      <c r="O115" s="62" t="s">
        <v>584</v>
      </c>
      <c r="P115" s="62" t="s">
        <v>5114</v>
      </c>
      <c r="Q115" s="62" t="s">
        <v>4196</v>
      </c>
      <c r="R115" s="62" t="s">
        <v>4753</v>
      </c>
      <c r="S115" s="62" t="s">
        <v>4630</v>
      </c>
      <c r="T115" s="62" t="s">
        <v>4196</v>
      </c>
      <c r="U115" s="62" t="s">
        <v>4508</v>
      </c>
      <c r="V115" s="78" t="s">
        <v>4507</v>
      </c>
      <c r="W115" s="62"/>
      <c r="X115" s="62"/>
      <c r="Y115" s="62"/>
      <c r="Z115" s="62"/>
      <c r="AA115" s="37" t="s">
        <v>62</v>
      </c>
      <c r="AB115" s="37"/>
      <c r="AC115" s="37"/>
      <c r="AD115" s="13" t="s">
        <v>980</v>
      </c>
      <c r="AE115" s="13" t="s">
        <v>4004</v>
      </c>
      <c r="AF115" s="13" t="s">
        <v>4047</v>
      </c>
      <c r="AG115" s="13"/>
      <c r="AH115" s="13"/>
      <c r="AI115" s="22"/>
      <c r="AJ115" s="22"/>
      <c r="AK115" s="14" t="s">
        <v>576</v>
      </c>
      <c r="AL115" s="14" t="s">
        <v>577</v>
      </c>
      <c r="AM115" s="8"/>
      <c r="AN115" s="8"/>
      <c r="AO115" s="8"/>
      <c r="AP115" s="8"/>
      <c r="AQ115" s="8"/>
      <c r="AR115" s="8"/>
      <c r="AS115" s="9"/>
      <c r="AT115" s="8"/>
      <c r="AU115" s="8"/>
      <c r="AV115" s="8"/>
      <c r="AW115" s="9"/>
      <c r="AX115" s="8"/>
    </row>
    <row r="116" spans="1:50" ht="172.5" customHeight="1" x14ac:dyDescent="0.45">
      <c r="A116" s="66">
        <f t="shared" si="1"/>
        <v>115</v>
      </c>
      <c r="B116" s="12" t="s">
        <v>3855</v>
      </c>
      <c r="C116" s="66" t="s">
        <v>4574</v>
      </c>
      <c r="D116" s="12" t="s">
        <v>586</v>
      </c>
      <c r="E116" s="12" t="s">
        <v>3934</v>
      </c>
      <c r="F116" s="39" t="s">
        <v>3927</v>
      </c>
      <c r="G116" s="61" t="s">
        <v>748</v>
      </c>
      <c r="H116" s="61" t="s">
        <v>4446</v>
      </c>
      <c r="I116" s="12" t="s">
        <v>3932</v>
      </c>
      <c r="J116" s="12" t="s">
        <v>3864</v>
      </c>
      <c r="K116" s="12" t="s">
        <v>3830</v>
      </c>
      <c r="L116" s="62" t="s">
        <v>586</v>
      </c>
      <c r="M116" s="62" t="s">
        <v>587</v>
      </c>
      <c r="N116" s="62" t="s">
        <v>5007</v>
      </c>
      <c r="O116" s="62" t="s">
        <v>589</v>
      </c>
      <c r="P116" s="62" t="s">
        <v>5114</v>
      </c>
      <c r="Q116" s="62" t="s">
        <v>4196</v>
      </c>
      <c r="R116" s="62" t="s">
        <v>4754</v>
      </c>
      <c r="S116" s="62" t="s">
        <v>4631</v>
      </c>
      <c r="T116" s="62" t="s">
        <v>4196</v>
      </c>
      <c r="U116" s="62" t="s">
        <v>4578</v>
      </c>
      <c r="V116" s="78" t="s">
        <v>4575</v>
      </c>
      <c r="W116" s="78" t="s">
        <v>4576</v>
      </c>
      <c r="X116" s="78" t="s">
        <v>4577</v>
      </c>
      <c r="Y116" s="62"/>
      <c r="Z116" s="62"/>
      <c r="AA116" s="37" t="s">
        <v>62</v>
      </c>
      <c r="AB116" s="37"/>
      <c r="AC116" s="37"/>
      <c r="AD116" s="13" t="s">
        <v>980</v>
      </c>
      <c r="AE116" s="13" t="s">
        <v>4004</v>
      </c>
      <c r="AF116" s="13" t="s">
        <v>4027</v>
      </c>
      <c r="AG116" s="13"/>
      <c r="AH116" s="13"/>
      <c r="AI116" s="22"/>
      <c r="AJ116" s="22"/>
      <c r="AK116" s="14" t="s">
        <v>581</v>
      </c>
      <c r="AL116" s="14" t="s">
        <v>582</v>
      </c>
      <c r="AM116" s="8"/>
      <c r="AN116" s="8"/>
      <c r="AO116" s="8"/>
      <c r="AP116" s="8"/>
      <c r="AQ116" s="8"/>
      <c r="AR116" s="8"/>
      <c r="AS116" s="9"/>
      <c r="AT116" s="8"/>
      <c r="AU116" s="8"/>
      <c r="AV116" s="8"/>
      <c r="AW116" s="9"/>
      <c r="AX116" s="8"/>
    </row>
    <row r="117" spans="1:50" ht="155.19999999999999" customHeight="1" x14ac:dyDescent="0.45">
      <c r="A117" s="66">
        <f t="shared" si="1"/>
        <v>116</v>
      </c>
      <c r="B117" s="12" t="s">
        <v>3855</v>
      </c>
      <c r="C117" s="66" t="s">
        <v>590</v>
      </c>
      <c r="D117" s="12" t="s">
        <v>591</v>
      </c>
      <c r="E117" s="12" t="s">
        <v>3519</v>
      </c>
      <c r="F117" s="39" t="s">
        <v>3927</v>
      </c>
      <c r="G117" s="61" t="s">
        <v>748</v>
      </c>
      <c r="H117" s="38" t="s">
        <v>4155</v>
      </c>
      <c r="I117" s="12" t="s">
        <v>3930</v>
      </c>
      <c r="J117" s="12" t="s">
        <v>3795</v>
      </c>
      <c r="K117" s="12" t="s">
        <v>3808</v>
      </c>
      <c r="L117" s="62" t="s">
        <v>591</v>
      </c>
      <c r="M117" s="62" t="s">
        <v>4444</v>
      </c>
      <c r="N117" s="62" t="s">
        <v>5008</v>
      </c>
      <c r="O117" s="62" t="s">
        <v>4445</v>
      </c>
      <c r="P117" s="62" t="s">
        <v>5114</v>
      </c>
      <c r="Q117" s="62" t="s">
        <v>4196</v>
      </c>
      <c r="R117" s="62" t="s">
        <v>4755</v>
      </c>
      <c r="S117" s="62" t="s">
        <v>4863</v>
      </c>
      <c r="T117" s="62" t="s">
        <v>4159</v>
      </c>
      <c r="U117" s="62"/>
      <c r="V117" s="62"/>
      <c r="W117" s="62"/>
      <c r="X117" s="62"/>
      <c r="Y117" s="62"/>
      <c r="Z117" s="62"/>
      <c r="AA117" s="37" t="s">
        <v>62</v>
      </c>
      <c r="AB117" s="37"/>
      <c r="AC117" s="37"/>
      <c r="AD117" s="13" t="s">
        <v>980</v>
      </c>
      <c r="AE117" s="13" t="s">
        <v>4002</v>
      </c>
      <c r="AF117" s="13" t="s">
        <v>4048</v>
      </c>
      <c r="AG117" s="13"/>
      <c r="AH117" s="13"/>
      <c r="AI117" s="22"/>
      <c r="AJ117" s="22"/>
      <c r="AK117" s="14" t="s">
        <v>585</v>
      </c>
      <c r="AL117" s="14" t="s">
        <v>586</v>
      </c>
      <c r="AM117" s="8"/>
      <c r="AN117" s="8"/>
      <c r="AO117" s="8"/>
      <c r="AP117" s="8"/>
      <c r="AQ117" s="8"/>
      <c r="AR117" s="8"/>
      <c r="AS117" s="9"/>
      <c r="AT117" s="8"/>
      <c r="AU117" s="8"/>
      <c r="AV117" s="8"/>
      <c r="AW117" s="9"/>
      <c r="AX117" s="8"/>
    </row>
    <row r="118" spans="1:50" ht="172.5" customHeight="1" x14ac:dyDescent="0.45">
      <c r="A118" s="66">
        <f t="shared" si="1"/>
        <v>117</v>
      </c>
      <c r="B118" s="12" t="s">
        <v>3855</v>
      </c>
      <c r="C118" s="66" t="s">
        <v>4208</v>
      </c>
      <c r="D118" s="12" t="s">
        <v>597</v>
      </c>
      <c r="E118" s="12" t="s">
        <v>4606</v>
      </c>
      <c r="F118" s="62" t="s">
        <v>3927</v>
      </c>
      <c r="G118" s="61" t="s">
        <v>748</v>
      </c>
      <c r="H118" s="61" t="s">
        <v>4442</v>
      </c>
      <c r="I118" s="12" t="s">
        <v>3932</v>
      </c>
      <c r="J118" s="12" t="s">
        <v>3864</v>
      </c>
      <c r="K118" s="12" t="s">
        <v>3834</v>
      </c>
      <c r="L118" s="62" t="s">
        <v>597</v>
      </c>
      <c r="M118" s="62" t="s">
        <v>598</v>
      </c>
      <c r="N118" s="62" t="s">
        <v>5009</v>
      </c>
      <c r="O118" s="62" t="s">
        <v>4443</v>
      </c>
      <c r="P118" s="62" t="s">
        <v>5114</v>
      </c>
      <c r="Q118" s="62" t="s">
        <v>4196</v>
      </c>
      <c r="R118" s="62" t="s">
        <v>4756</v>
      </c>
      <c r="S118" s="62" t="s">
        <v>4864</v>
      </c>
      <c r="T118" s="62" t="s">
        <v>4159</v>
      </c>
      <c r="U118" s="62"/>
      <c r="V118" s="62"/>
      <c r="W118" s="62"/>
      <c r="X118" s="62"/>
      <c r="Y118" s="62"/>
      <c r="Z118" s="62"/>
      <c r="AA118" s="37" t="s">
        <v>62</v>
      </c>
      <c r="AB118" s="37"/>
      <c r="AC118" s="37"/>
      <c r="AD118" s="13" t="s">
        <v>980</v>
      </c>
      <c r="AE118" s="13" t="s">
        <v>4084</v>
      </c>
      <c r="AF118" s="13" t="s">
        <v>4011</v>
      </c>
      <c r="AG118" s="13"/>
      <c r="AH118" s="13"/>
      <c r="AI118" s="22"/>
      <c r="AJ118" s="22"/>
      <c r="AK118" s="14" t="s">
        <v>590</v>
      </c>
      <c r="AL118" s="14" t="s">
        <v>591</v>
      </c>
      <c r="AM118" s="8"/>
      <c r="AN118" s="8"/>
      <c r="AO118" s="8"/>
      <c r="AP118" s="8"/>
      <c r="AQ118" s="8"/>
      <c r="AR118" s="8"/>
      <c r="AS118" s="9"/>
      <c r="AT118" s="8"/>
      <c r="AU118" s="8"/>
      <c r="AV118" s="8"/>
      <c r="AW118" s="9"/>
      <c r="AX118" s="8"/>
    </row>
    <row r="119" spans="1:50" ht="172.5" customHeight="1" x14ac:dyDescent="0.45">
      <c r="A119" s="66">
        <f t="shared" si="1"/>
        <v>118</v>
      </c>
      <c r="B119" s="12" t="s">
        <v>3855</v>
      </c>
      <c r="C119" s="66" t="s">
        <v>4192</v>
      </c>
      <c r="D119" s="12" t="s">
        <v>5458</v>
      </c>
      <c r="E119" s="12" t="s">
        <v>4613</v>
      </c>
      <c r="F119" s="39" t="s">
        <v>3928</v>
      </c>
      <c r="G119" s="62" t="s">
        <v>3949</v>
      </c>
      <c r="H119" s="61" t="s">
        <v>748</v>
      </c>
      <c r="I119" s="12" t="s">
        <v>3932</v>
      </c>
      <c r="J119" s="12" t="s">
        <v>3864</v>
      </c>
      <c r="K119" s="12" t="s">
        <v>3791</v>
      </c>
      <c r="L119" s="62" t="s">
        <v>5458</v>
      </c>
      <c r="M119" s="62" t="s">
        <v>603</v>
      </c>
      <c r="N119" s="62" t="s">
        <v>5010</v>
      </c>
      <c r="O119" s="62" t="s">
        <v>605</v>
      </c>
      <c r="P119" s="62" t="s">
        <v>5114</v>
      </c>
      <c r="Q119" s="62" t="s">
        <v>4196</v>
      </c>
      <c r="R119" s="62" t="s">
        <v>4757</v>
      </c>
      <c r="S119" s="62" t="s">
        <v>748</v>
      </c>
      <c r="T119" s="62" t="s">
        <v>1016</v>
      </c>
      <c r="U119" s="62"/>
      <c r="V119" s="62"/>
      <c r="W119" s="62"/>
      <c r="X119" s="62"/>
      <c r="Y119" s="62"/>
      <c r="Z119" s="62"/>
      <c r="AA119" s="37" t="s">
        <v>62</v>
      </c>
      <c r="AB119" s="37"/>
      <c r="AC119" s="37"/>
      <c r="AD119" s="13" t="s">
        <v>980</v>
      </c>
      <c r="AE119" s="13" t="s">
        <v>4004</v>
      </c>
      <c r="AF119" s="13" t="s">
        <v>4013</v>
      </c>
      <c r="AG119" s="13"/>
      <c r="AH119" s="13"/>
      <c r="AI119" s="22"/>
      <c r="AJ119" s="22"/>
      <c r="AK119" s="14" t="s">
        <v>596</v>
      </c>
      <c r="AL119" s="14" t="s">
        <v>597</v>
      </c>
      <c r="AM119" s="8"/>
      <c r="AN119" s="8"/>
      <c r="AO119" s="8"/>
      <c r="AP119" s="8"/>
      <c r="AQ119" s="8"/>
      <c r="AR119" s="8"/>
      <c r="AS119" s="9"/>
      <c r="AT119" s="8"/>
      <c r="AU119" s="8"/>
      <c r="AV119" s="8"/>
      <c r="AW119" s="9"/>
      <c r="AX119" s="8"/>
    </row>
    <row r="120" spans="1:50" ht="155.19999999999999" customHeight="1" x14ac:dyDescent="0.45">
      <c r="A120" s="66">
        <f t="shared" si="1"/>
        <v>119</v>
      </c>
      <c r="B120" s="12" t="s">
        <v>3855</v>
      </c>
      <c r="C120" s="66" t="s">
        <v>606</v>
      </c>
      <c r="D120" s="12" t="s">
        <v>607</v>
      </c>
      <c r="E120" s="12" t="s">
        <v>3519</v>
      </c>
      <c r="F120" s="62" t="s">
        <v>3928</v>
      </c>
      <c r="G120" s="62" t="s">
        <v>3965</v>
      </c>
      <c r="H120" s="61" t="s">
        <v>748</v>
      </c>
      <c r="I120" s="12" t="s">
        <v>3932</v>
      </c>
      <c r="J120" s="12" t="s">
        <v>3864</v>
      </c>
      <c r="K120" s="12" t="s">
        <v>3828</v>
      </c>
      <c r="L120" s="62" t="s">
        <v>607</v>
      </c>
      <c r="M120" s="62" t="s">
        <v>4101</v>
      </c>
      <c r="N120" s="62" t="s">
        <v>5011</v>
      </c>
      <c r="O120" s="62" t="s">
        <v>610</v>
      </c>
      <c r="P120" s="62" t="s">
        <v>5114</v>
      </c>
      <c r="Q120" s="62" t="s">
        <v>4196</v>
      </c>
      <c r="R120" s="62" t="s">
        <v>4758</v>
      </c>
      <c r="S120" s="62" t="s">
        <v>748</v>
      </c>
      <c r="T120" s="62" t="s">
        <v>4159</v>
      </c>
      <c r="U120" s="62"/>
      <c r="V120" s="62"/>
      <c r="W120" s="62"/>
      <c r="X120" s="62"/>
      <c r="Y120" s="62"/>
      <c r="Z120" s="62"/>
      <c r="AA120" s="37" t="s">
        <v>62</v>
      </c>
      <c r="AB120" s="37"/>
      <c r="AC120" s="37"/>
      <c r="AD120" s="13" t="s">
        <v>980</v>
      </c>
      <c r="AE120" s="13" t="s">
        <v>4002</v>
      </c>
      <c r="AF120" s="13" t="s">
        <v>4045</v>
      </c>
      <c r="AG120" s="13"/>
      <c r="AH120" s="13"/>
      <c r="AI120" s="22"/>
      <c r="AJ120" s="22"/>
      <c r="AK120" s="14" t="s">
        <v>601</v>
      </c>
      <c r="AL120" s="14" t="s">
        <v>5458</v>
      </c>
      <c r="AM120" s="8"/>
      <c r="AN120" s="8"/>
      <c r="AO120" s="8"/>
      <c r="AP120" s="8"/>
      <c r="AQ120" s="8"/>
      <c r="AR120" s="8"/>
      <c r="AS120" s="9"/>
      <c r="AT120" s="8"/>
      <c r="AU120" s="8"/>
      <c r="AV120" s="8"/>
      <c r="AW120" s="9"/>
      <c r="AX120" s="8"/>
    </row>
    <row r="121" spans="1:50" ht="155.19999999999999" customHeight="1" x14ac:dyDescent="0.45">
      <c r="A121" s="66">
        <f t="shared" si="1"/>
        <v>120</v>
      </c>
      <c r="B121" s="12" t="s">
        <v>3855</v>
      </c>
      <c r="C121" s="66" t="s">
        <v>4540</v>
      </c>
      <c r="D121" s="12" t="s">
        <v>612</v>
      </c>
      <c r="E121" s="12" t="s">
        <v>3519</v>
      </c>
      <c r="F121" s="62" t="s">
        <v>3926</v>
      </c>
      <c r="G121" s="61" t="s">
        <v>748</v>
      </c>
      <c r="H121" s="61" t="s">
        <v>748</v>
      </c>
      <c r="I121" s="12" t="s">
        <v>3932</v>
      </c>
      <c r="J121" s="12" t="s">
        <v>3864</v>
      </c>
      <c r="K121" s="12" t="s">
        <v>3830</v>
      </c>
      <c r="L121" s="62" t="s">
        <v>612</v>
      </c>
      <c r="M121" s="62" t="s">
        <v>613</v>
      </c>
      <c r="N121" s="62" t="s">
        <v>5012</v>
      </c>
      <c r="O121" s="62" t="s">
        <v>615</v>
      </c>
      <c r="P121" s="62" t="s">
        <v>5114</v>
      </c>
      <c r="Q121" s="62" t="s">
        <v>4196</v>
      </c>
      <c r="R121" s="62" t="s">
        <v>4759</v>
      </c>
      <c r="S121" s="62" t="s">
        <v>4632</v>
      </c>
      <c r="T121" s="62" t="s">
        <v>4196</v>
      </c>
      <c r="U121" s="62" t="s">
        <v>4542</v>
      </c>
      <c r="V121" s="78" t="s">
        <v>4541</v>
      </c>
      <c r="W121" s="62"/>
      <c r="X121" s="62"/>
      <c r="Y121" s="62"/>
      <c r="Z121" s="62"/>
      <c r="AA121" s="37" t="s">
        <v>62</v>
      </c>
      <c r="AB121" s="37"/>
      <c r="AC121" s="37"/>
      <c r="AD121" s="13" t="s">
        <v>980</v>
      </c>
      <c r="AE121" s="13" t="s">
        <v>3998</v>
      </c>
      <c r="AF121" s="13" t="s">
        <v>4049</v>
      </c>
      <c r="AG121" s="13"/>
      <c r="AH121" s="13"/>
      <c r="AI121" s="22"/>
      <c r="AJ121" s="22"/>
      <c r="AK121" s="14" t="s">
        <v>606</v>
      </c>
      <c r="AL121" s="14" t="s">
        <v>607</v>
      </c>
      <c r="AM121" s="8"/>
      <c r="AN121" s="8"/>
      <c r="AO121" s="8"/>
      <c r="AP121" s="8"/>
      <c r="AQ121" s="8"/>
      <c r="AR121" s="8"/>
      <c r="AS121" s="9"/>
      <c r="AT121" s="8"/>
      <c r="AU121" s="8"/>
      <c r="AV121" s="8"/>
      <c r="AW121" s="9"/>
      <c r="AX121" s="8"/>
    </row>
    <row r="122" spans="1:50" ht="172.5" customHeight="1" x14ac:dyDescent="0.45">
      <c r="A122" s="66">
        <f t="shared" si="1"/>
        <v>121</v>
      </c>
      <c r="B122" s="12" t="s">
        <v>3855</v>
      </c>
      <c r="C122" s="66" t="s">
        <v>4658</v>
      </c>
      <c r="D122" s="12" t="s">
        <v>4927</v>
      </c>
      <c r="E122" s="12" t="s">
        <v>3933</v>
      </c>
      <c r="F122" s="62" t="s">
        <v>3940</v>
      </c>
      <c r="G122" s="61" t="s">
        <v>748</v>
      </c>
      <c r="H122" s="62" t="s">
        <v>3952</v>
      </c>
      <c r="I122" s="12" t="s">
        <v>3932</v>
      </c>
      <c r="J122" s="12" t="s">
        <v>3864</v>
      </c>
      <c r="K122" s="12" t="s">
        <v>3812</v>
      </c>
      <c r="L122" s="62" t="s">
        <v>617</v>
      </c>
      <c r="M122" s="62" t="s">
        <v>4928</v>
      </c>
      <c r="N122" s="62" t="s">
        <v>5013</v>
      </c>
      <c r="O122" s="62" t="s">
        <v>620</v>
      </c>
      <c r="P122" s="62" t="s">
        <v>5114</v>
      </c>
      <c r="Q122" s="62" t="s">
        <v>4196</v>
      </c>
      <c r="R122" s="62" t="s">
        <v>4705</v>
      </c>
      <c r="S122" s="62" t="s">
        <v>5375</v>
      </c>
      <c r="T122" s="62" t="s">
        <v>4196</v>
      </c>
      <c r="U122" s="62" t="s">
        <v>5387</v>
      </c>
      <c r="V122" s="80" t="s">
        <v>5386</v>
      </c>
      <c r="W122" s="62"/>
      <c r="X122" s="62"/>
      <c r="Y122" s="62"/>
      <c r="Z122" s="62"/>
      <c r="AA122" s="37" t="s">
        <v>62</v>
      </c>
      <c r="AB122" s="37"/>
      <c r="AC122" s="37"/>
      <c r="AD122" s="13" t="s">
        <v>980</v>
      </c>
      <c r="AE122" s="13" t="s">
        <v>4004</v>
      </c>
      <c r="AF122" s="13" t="s">
        <v>4050</v>
      </c>
      <c r="AG122" s="13"/>
      <c r="AH122" s="13"/>
      <c r="AI122" s="22"/>
      <c r="AJ122" s="22"/>
      <c r="AK122" s="14" t="s">
        <v>611</v>
      </c>
      <c r="AL122" s="14" t="s">
        <v>612</v>
      </c>
      <c r="AM122" s="8"/>
      <c r="AN122" s="8"/>
      <c r="AO122" s="8"/>
      <c r="AP122" s="8"/>
      <c r="AQ122" s="8"/>
      <c r="AR122" s="8"/>
      <c r="AS122" s="9"/>
      <c r="AT122" s="8"/>
      <c r="AU122" s="8"/>
      <c r="AV122" s="8"/>
      <c r="AW122" s="9"/>
      <c r="AX122" s="8"/>
    </row>
    <row r="123" spans="1:50" ht="172.5" customHeight="1" x14ac:dyDescent="0.45">
      <c r="A123" s="66">
        <f t="shared" si="1"/>
        <v>122</v>
      </c>
      <c r="B123" s="12" t="s">
        <v>3855</v>
      </c>
      <c r="C123" s="66" t="s">
        <v>4608</v>
      </c>
      <c r="D123" s="12" t="s">
        <v>622</v>
      </c>
      <c r="E123" s="12" t="s">
        <v>3519</v>
      </c>
      <c r="F123" s="62" t="s">
        <v>3927</v>
      </c>
      <c r="G123" s="61" t="s">
        <v>748</v>
      </c>
      <c r="H123" s="61" t="s">
        <v>4155</v>
      </c>
      <c r="I123" s="12" t="s">
        <v>3932</v>
      </c>
      <c r="J123" s="12" t="s">
        <v>3864</v>
      </c>
      <c r="K123" s="12" t="s">
        <v>3830</v>
      </c>
      <c r="L123" s="62" t="s">
        <v>622</v>
      </c>
      <c r="M123" s="62" t="s">
        <v>4158</v>
      </c>
      <c r="N123" s="62" t="s">
        <v>5014</v>
      </c>
      <c r="O123" s="62" t="s">
        <v>4156</v>
      </c>
      <c r="P123" s="62" t="s">
        <v>5114</v>
      </c>
      <c r="Q123" s="62" t="s">
        <v>4196</v>
      </c>
      <c r="R123" s="62" t="s">
        <v>4760</v>
      </c>
      <c r="S123" s="62" t="s">
        <v>4899</v>
      </c>
      <c r="T123" s="62" t="s">
        <v>4196</v>
      </c>
      <c r="U123" s="62" t="s">
        <v>4610</v>
      </c>
      <c r="V123" s="78" t="s">
        <v>4609</v>
      </c>
      <c r="W123" s="62"/>
      <c r="X123" s="62"/>
      <c r="Y123" s="62"/>
      <c r="Z123" s="62"/>
      <c r="AA123" s="37" t="s">
        <v>62</v>
      </c>
      <c r="AB123" s="37"/>
      <c r="AC123" s="37"/>
      <c r="AD123" s="13" t="s">
        <v>980</v>
      </c>
      <c r="AE123" s="13" t="s">
        <v>4004</v>
      </c>
      <c r="AF123" s="13" t="s">
        <v>4051</v>
      </c>
      <c r="AG123" s="13"/>
      <c r="AH123" s="13"/>
      <c r="AI123" s="22"/>
      <c r="AJ123" s="22"/>
      <c r="AK123" s="14" t="s">
        <v>616</v>
      </c>
      <c r="AL123" s="14" t="s">
        <v>617</v>
      </c>
      <c r="AM123" s="8"/>
      <c r="AN123" s="8"/>
      <c r="AO123" s="8"/>
      <c r="AP123" s="8"/>
      <c r="AQ123" s="8"/>
      <c r="AR123" s="8"/>
      <c r="AS123" s="9"/>
      <c r="AT123" s="8"/>
      <c r="AU123" s="8"/>
      <c r="AV123" s="8"/>
      <c r="AW123" s="9"/>
      <c r="AX123" s="8"/>
    </row>
    <row r="124" spans="1:50" ht="155.19999999999999" customHeight="1" x14ac:dyDescent="0.45">
      <c r="A124" s="66">
        <f t="shared" si="1"/>
        <v>123</v>
      </c>
      <c r="B124" s="12" t="s">
        <v>3855</v>
      </c>
      <c r="C124" s="66" t="s">
        <v>4213</v>
      </c>
      <c r="D124" s="12" t="s">
        <v>627</v>
      </c>
      <c r="E124" s="12" t="s">
        <v>3519</v>
      </c>
      <c r="F124" s="39" t="s">
        <v>3926</v>
      </c>
      <c r="G124" s="61" t="s">
        <v>748</v>
      </c>
      <c r="H124" s="61" t="s">
        <v>748</v>
      </c>
      <c r="I124" s="12" t="s">
        <v>3932</v>
      </c>
      <c r="J124" s="12" t="s">
        <v>3961</v>
      </c>
      <c r="K124" s="12" t="s">
        <v>3830</v>
      </c>
      <c r="L124" s="62" t="s">
        <v>5015</v>
      </c>
      <c r="M124" s="62" t="s">
        <v>628</v>
      </c>
      <c r="N124" s="62" t="s">
        <v>5016</v>
      </c>
      <c r="O124" s="62" t="s">
        <v>4152</v>
      </c>
      <c r="P124" s="62" t="s">
        <v>5114</v>
      </c>
      <c r="Q124" s="62" t="s">
        <v>4196</v>
      </c>
      <c r="R124" s="62" t="s">
        <v>4761</v>
      </c>
      <c r="S124" s="62" t="s">
        <v>4633</v>
      </c>
      <c r="T124" s="62" t="s">
        <v>4196</v>
      </c>
      <c r="U124" s="62" t="s">
        <v>4544</v>
      </c>
      <c r="V124" s="78" t="s">
        <v>4543</v>
      </c>
      <c r="W124" s="62"/>
      <c r="X124" s="62"/>
      <c r="Y124" s="62"/>
      <c r="Z124" s="62"/>
      <c r="AA124" s="37" t="s">
        <v>237</v>
      </c>
      <c r="AB124" s="37"/>
      <c r="AC124" s="37"/>
      <c r="AD124" s="13" t="s">
        <v>980</v>
      </c>
      <c r="AE124" s="13" t="s">
        <v>3998</v>
      </c>
      <c r="AF124" s="13" t="s">
        <v>4052</v>
      </c>
      <c r="AG124" s="13"/>
      <c r="AH124" s="13"/>
      <c r="AI124" s="22"/>
      <c r="AJ124" s="22"/>
      <c r="AK124" s="14" t="s">
        <v>621</v>
      </c>
      <c r="AL124" s="14" t="s">
        <v>622</v>
      </c>
      <c r="AM124" s="8"/>
      <c r="AN124" s="8"/>
      <c r="AO124" s="8"/>
      <c r="AP124" s="8"/>
      <c r="AQ124" s="8"/>
      <c r="AR124" s="8"/>
      <c r="AS124" s="9"/>
      <c r="AT124" s="8"/>
      <c r="AU124" s="8"/>
      <c r="AV124" s="8"/>
      <c r="AW124" s="9"/>
      <c r="AX124" s="8"/>
    </row>
    <row r="125" spans="1:50" ht="192" customHeight="1" x14ac:dyDescent="0.45">
      <c r="A125" s="66">
        <f t="shared" si="1"/>
        <v>124</v>
      </c>
      <c r="B125" s="12" t="s">
        <v>3855</v>
      </c>
      <c r="C125" s="66" t="s">
        <v>4496</v>
      </c>
      <c r="D125" s="12" t="s">
        <v>633</v>
      </c>
      <c r="E125" s="12" t="s">
        <v>3519</v>
      </c>
      <c r="F125" s="39" t="s">
        <v>3519</v>
      </c>
      <c r="G125" s="61" t="s">
        <v>748</v>
      </c>
      <c r="H125" s="61" t="s">
        <v>748</v>
      </c>
      <c r="I125" s="12" t="s">
        <v>3930</v>
      </c>
      <c r="J125" s="12" t="s">
        <v>3792</v>
      </c>
      <c r="K125" s="12" t="s">
        <v>3836</v>
      </c>
      <c r="L125" s="62" t="s">
        <v>633</v>
      </c>
      <c r="M125" s="62" t="s">
        <v>4441</v>
      </c>
      <c r="N125" s="62" t="s">
        <v>5017</v>
      </c>
      <c r="O125" s="62" t="s">
        <v>636</v>
      </c>
      <c r="P125" s="62" t="s">
        <v>5114</v>
      </c>
      <c r="Q125" s="62" t="s">
        <v>4196</v>
      </c>
      <c r="R125" s="62" t="s">
        <v>4762</v>
      </c>
      <c r="S125" s="62" t="s">
        <v>4634</v>
      </c>
      <c r="T125" s="62" t="s">
        <v>4159</v>
      </c>
      <c r="U125" s="62" t="s">
        <v>4499</v>
      </c>
      <c r="V125" s="78" t="s">
        <v>4497</v>
      </c>
      <c r="W125" s="78" t="s">
        <v>4498</v>
      </c>
      <c r="X125" s="62"/>
      <c r="Y125" s="62"/>
      <c r="Z125" s="62"/>
      <c r="AA125" s="37" t="s">
        <v>436</v>
      </c>
      <c r="AB125" s="37"/>
      <c r="AC125" s="37"/>
      <c r="AD125" s="13" t="s">
        <v>980</v>
      </c>
      <c r="AE125" s="13" t="s">
        <v>4004</v>
      </c>
      <c r="AF125" s="13" t="s">
        <v>4021</v>
      </c>
      <c r="AG125" s="13"/>
      <c r="AH125" s="13"/>
      <c r="AI125" s="22"/>
      <c r="AJ125" s="22"/>
      <c r="AK125" s="14" t="s">
        <v>626</v>
      </c>
      <c r="AL125" s="14" t="s">
        <v>627</v>
      </c>
      <c r="AM125" s="8"/>
      <c r="AN125" s="8"/>
      <c r="AO125" s="8"/>
      <c r="AP125" s="8"/>
      <c r="AQ125" s="8"/>
      <c r="AR125" s="8"/>
      <c r="AS125" s="9"/>
      <c r="AT125" s="8"/>
      <c r="AU125" s="8"/>
      <c r="AV125" s="8"/>
      <c r="AW125" s="9"/>
      <c r="AX125" s="8"/>
    </row>
    <row r="126" spans="1:50" ht="172.5" customHeight="1" x14ac:dyDescent="0.45">
      <c r="A126" s="66">
        <f t="shared" si="1"/>
        <v>125</v>
      </c>
      <c r="B126" s="12" t="s">
        <v>3855</v>
      </c>
      <c r="C126" s="66" t="s">
        <v>4222</v>
      </c>
      <c r="D126" s="12" t="s">
        <v>638</v>
      </c>
      <c r="E126" s="12" t="s">
        <v>4613</v>
      </c>
      <c r="F126" s="39" t="s">
        <v>3928</v>
      </c>
      <c r="G126" s="62" t="s">
        <v>5129</v>
      </c>
      <c r="H126" s="61" t="s">
        <v>748</v>
      </c>
      <c r="I126" s="12" t="s">
        <v>3932</v>
      </c>
      <c r="J126" s="12" t="s">
        <v>3864</v>
      </c>
      <c r="K126" s="12" t="s">
        <v>3791</v>
      </c>
      <c r="L126" s="62" t="s">
        <v>638</v>
      </c>
      <c r="M126" s="62" t="s">
        <v>4440</v>
      </c>
      <c r="N126" s="62" t="s">
        <v>5018</v>
      </c>
      <c r="O126" s="62" t="s">
        <v>641</v>
      </c>
      <c r="P126" s="62" t="s">
        <v>5114</v>
      </c>
      <c r="Q126" s="62" t="s">
        <v>4196</v>
      </c>
      <c r="R126" s="62" t="s">
        <v>4705</v>
      </c>
      <c r="S126" s="62" t="s">
        <v>5375</v>
      </c>
      <c r="T126" s="62" t="s">
        <v>4196</v>
      </c>
      <c r="U126" s="62" t="s">
        <v>5387</v>
      </c>
      <c r="V126" s="80" t="s">
        <v>5386</v>
      </c>
      <c r="W126" s="62"/>
      <c r="X126" s="62"/>
      <c r="Y126" s="62"/>
      <c r="Z126" s="62"/>
      <c r="AA126" s="37" t="s">
        <v>62</v>
      </c>
      <c r="AB126" s="37"/>
      <c r="AC126" s="37"/>
      <c r="AD126" s="13" t="s">
        <v>980</v>
      </c>
      <c r="AE126" s="13" t="s">
        <v>4004</v>
      </c>
      <c r="AF126" s="13" t="s">
        <v>4053</v>
      </c>
      <c r="AG126" s="13"/>
      <c r="AH126" s="13"/>
      <c r="AI126" s="22"/>
      <c r="AJ126" s="22"/>
      <c r="AK126" s="14" t="s">
        <v>632</v>
      </c>
      <c r="AL126" s="14" t="s">
        <v>633</v>
      </c>
      <c r="AM126" s="8"/>
      <c r="AN126" s="8"/>
      <c r="AO126" s="8"/>
      <c r="AP126" s="8"/>
      <c r="AQ126" s="8"/>
      <c r="AR126" s="8"/>
      <c r="AS126" s="9"/>
      <c r="AT126" s="8"/>
      <c r="AU126" s="8"/>
      <c r="AV126" s="8"/>
      <c r="AW126" s="9"/>
      <c r="AX126" s="8"/>
    </row>
    <row r="127" spans="1:50" ht="155.19999999999999" customHeight="1" x14ac:dyDescent="0.45">
      <c r="A127" s="66">
        <f t="shared" si="1"/>
        <v>126</v>
      </c>
      <c r="B127" s="12" t="s">
        <v>3855</v>
      </c>
      <c r="C127" s="66" t="s">
        <v>642</v>
      </c>
      <c r="D127" s="12" t="s">
        <v>643</v>
      </c>
      <c r="E127" s="12" t="s">
        <v>3519</v>
      </c>
      <c r="F127" s="39" t="s">
        <v>3928</v>
      </c>
      <c r="G127" s="62" t="s">
        <v>5129</v>
      </c>
      <c r="H127" s="61" t="s">
        <v>748</v>
      </c>
      <c r="I127" s="12" t="s">
        <v>4242</v>
      </c>
      <c r="J127" s="12" t="s">
        <v>3864</v>
      </c>
      <c r="K127" s="12" t="s">
        <v>3830</v>
      </c>
      <c r="L127" s="62" t="s">
        <v>643</v>
      </c>
      <c r="M127" s="62" t="s">
        <v>644</v>
      </c>
      <c r="N127" s="62" t="s">
        <v>5019</v>
      </c>
      <c r="O127" s="62" t="s">
        <v>646</v>
      </c>
      <c r="P127" s="62" t="s">
        <v>5114</v>
      </c>
      <c r="Q127" s="62" t="s">
        <v>4196</v>
      </c>
      <c r="R127" s="62" t="s">
        <v>4763</v>
      </c>
      <c r="S127" s="62" t="s">
        <v>4865</v>
      </c>
      <c r="T127" s="62" t="s">
        <v>4159</v>
      </c>
      <c r="U127" s="62"/>
      <c r="V127" s="62"/>
      <c r="W127" s="62"/>
      <c r="X127" s="62"/>
      <c r="Y127" s="62"/>
      <c r="Z127" s="62"/>
      <c r="AA127" s="37" t="s">
        <v>62</v>
      </c>
      <c r="AB127" s="37"/>
      <c r="AC127" s="37"/>
      <c r="AD127" s="13" t="s">
        <v>980</v>
      </c>
      <c r="AE127" s="13" t="s">
        <v>4004</v>
      </c>
      <c r="AF127" s="13" t="s">
        <v>4027</v>
      </c>
      <c r="AG127" s="13"/>
      <c r="AH127" s="13"/>
      <c r="AI127" s="22"/>
      <c r="AJ127" s="22"/>
      <c r="AK127" s="14" t="s">
        <v>637</v>
      </c>
      <c r="AL127" s="14" t="s">
        <v>638</v>
      </c>
      <c r="AM127" s="8"/>
      <c r="AN127" s="8"/>
      <c r="AO127" s="8"/>
      <c r="AP127" s="8"/>
      <c r="AQ127" s="8"/>
      <c r="AR127" s="8"/>
      <c r="AS127" s="9"/>
      <c r="AT127" s="8"/>
      <c r="AU127" s="8"/>
      <c r="AV127" s="8"/>
      <c r="AW127" s="9"/>
      <c r="AX127" s="8"/>
    </row>
    <row r="128" spans="1:50" ht="155.19999999999999" customHeight="1" x14ac:dyDescent="0.45">
      <c r="A128" s="66">
        <f t="shared" si="1"/>
        <v>127</v>
      </c>
      <c r="B128" s="12" t="s">
        <v>3855</v>
      </c>
      <c r="C128" s="66" t="s">
        <v>647</v>
      </c>
      <c r="D128" s="12" t="s">
        <v>648</v>
      </c>
      <c r="E128" s="12" t="s">
        <v>3519</v>
      </c>
      <c r="F128" s="62" t="s">
        <v>3928</v>
      </c>
      <c r="G128" s="62" t="s">
        <v>3965</v>
      </c>
      <c r="H128" s="61" t="s">
        <v>748</v>
      </c>
      <c r="I128" s="12" t="s">
        <v>3932</v>
      </c>
      <c r="J128" s="12" t="s">
        <v>3864</v>
      </c>
      <c r="K128" s="12" t="s">
        <v>3823</v>
      </c>
      <c r="L128" s="62" t="s">
        <v>648</v>
      </c>
      <c r="M128" s="62" t="s">
        <v>649</v>
      </c>
      <c r="N128" s="62" t="s">
        <v>5020</v>
      </c>
      <c r="O128" s="62" t="s">
        <v>651</v>
      </c>
      <c r="P128" s="62" t="s">
        <v>5114</v>
      </c>
      <c r="Q128" s="62" t="s">
        <v>4196</v>
      </c>
      <c r="R128" s="62" t="s">
        <v>4764</v>
      </c>
      <c r="S128" s="62" t="s">
        <v>748</v>
      </c>
      <c r="T128" s="62" t="s">
        <v>4159</v>
      </c>
      <c r="U128" s="62"/>
      <c r="V128" s="62"/>
      <c r="W128" s="62"/>
      <c r="X128" s="62"/>
      <c r="Y128" s="62"/>
      <c r="Z128" s="62"/>
      <c r="AA128" s="37" t="s">
        <v>62</v>
      </c>
      <c r="AB128" s="37"/>
      <c r="AC128" s="37"/>
      <c r="AD128" s="13" t="s">
        <v>980</v>
      </c>
      <c r="AE128" s="13" t="s">
        <v>4004</v>
      </c>
      <c r="AF128" s="13" t="s">
        <v>4034</v>
      </c>
      <c r="AG128" s="13"/>
      <c r="AH128" s="13"/>
      <c r="AI128" s="22"/>
      <c r="AJ128" s="22"/>
      <c r="AK128" s="14" t="s">
        <v>642</v>
      </c>
      <c r="AL128" s="14" t="s">
        <v>643</v>
      </c>
      <c r="AM128" s="8"/>
      <c r="AN128" s="8"/>
      <c r="AO128" s="8"/>
      <c r="AP128" s="8"/>
      <c r="AQ128" s="8"/>
      <c r="AR128" s="8"/>
      <c r="AS128" s="9"/>
      <c r="AT128" s="8"/>
      <c r="AU128" s="8"/>
      <c r="AV128" s="8"/>
      <c r="AW128" s="9"/>
      <c r="AX128" s="8"/>
    </row>
    <row r="129" spans="1:50" ht="172.5" customHeight="1" x14ac:dyDescent="0.45">
      <c r="A129" s="66">
        <f t="shared" si="1"/>
        <v>128</v>
      </c>
      <c r="B129" s="12" t="s">
        <v>3855</v>
      </c>
      <c r="C129" s="66" t="s">
        <v>4866</v>
      </c>
      <c r="D129" s="12" t="s">
        <v>653</v>
      </c>
      <c r="E129" s="12" t="s">
        <v>4613</v>
      </c>
      <c r="F129" s="62" t="s">
        <v>3942</v>
      </c>
      <c r="G129" s="62" t="s">
        <v>5129</v>
      </c>
      <c r="H129" s="61" t="s">
        <v>748</v>
      </c>
      <c r="I129" s="12" t="s">
        <v>3932</v>
      </c>
      <c r="J129" s="12" t="s">
        <v>3864</v>
      </c>
      <c r="K129" s="12" t="s">
        <v>3812</v>
      </c>
      <c r="L129" s="62" t="s">
        <v>653</v>
      </c>
      <c r="M129" s="62" t="s">
        <v>654</v>
      </c>
      <c r="N129" s="62" t="s">
        <v>5021</v>
      </c>
      <c r="O129" s="62" t="s">
        <v>656</v>
      </c>
      <c r="P129" s="62" t="s">
        <v>5114</v>
      </c>
      <c r="Q129" s="62" t="s">
        <v>4196</v>
      </c>
      <c r="R129" s="62" t="s">
        <v>4765</v>
      </c>
      <c r="S129" s="62" t="s">
        <v>4901</v>
      </c>
      <c r="T129" s="62" t="s">
        <v>4196</v>
      </c>
      <c r="U129" s="62" t="s">
        <v>4868</v>
      </c>
      <c r="V129" s="78" t="s">
        <v>4867</v>
      </c>
      <c r="W129" s="62"/>
      <c r="X129" s="62"/>
      <c r="Y129" s="62"/>
      <c r="Z129" s="62"/>
      <c r="AA129" s="37" t="s">
        <v>436</v>
      </c>
      <c r="AB129" s="37"/>
      <c r="AC129" s="37"/>
      <c r="AD129" s="13" t="s">
        <v>980</v>
      </c>
      <c r="AE129" s="13" t="s">
        <v>4004</v>
      </c>
      <c r="AF129" s="13" t="s">
        <v>4008</v>
      </c>
      <c r="AG129" s="13"/>
      <c r="AH129" s="13"/>
      <c r="AI129" s="22"/>
      <c r="AJ129" s="22"/>
      <c r="AK129" s="14" t="s">
        <v>647</v>
      </c>
      <c r="AL129" s="14" t="s">
        <v>648</v>
      </c>
      <c r="AM129" s="8"/>
      <c r="AN129" s="8"/>
      <c r="AO129" s="8"/>
      <c r="AP129" s="8"/>
      <c r="AQ129" s="8"/>
      <c r="AR129" s="8"/>
      <c r="AS129" s="9"/>
      <c r="AT129" s="8"/>
      <c r="AU129" s="8"/>
      <c r="AV129" s="8"/>
      <c r="AW129" s="9"/>
      <c r="AX129" s="8"/>
    </row>
    <row r="130" spans="1:50" ht="155.19999999999999" customHeight="1" x14ac:dyDescent="0.45">
      <c r="A130" s="66">
        <f t="shared" ref="A130:A193" si="2">ROW()-1</f>
        <v>129</v>
      </c>
      <c r="B130" s="12" t="s">
        <v>3855</v>
      </c>
      <c r="C130" s="66" t="s">
        <v>4330</v>
      </c>
      <c r="D130" s="12" t="s">
        <v>121</v>
      </c>
      <c r="E130" s="12" t="s">
        <v>3519</v>
      </c>
      <c r="F130" s="39" t="s">
        <v>3519</v>
      </c>
      <c r="G130" s="61" t="s">
        <v>748</v>
      </c>
      <c r="H130" s="61" t="s">
        <v>748</v>
      </c>
      <c r="I130" s="12" t="s">
        <v>3932</v>
      </c>
      <c r="J130" s="12" t="s">
        <v>3864</v>
      </c>
      <c r="K130" s="12" t="s">
        <v>3830</v>
      </c>
      <c r="L130" s="62" t="s">
        <v>121</v>
      </c>
      <c r="M130" s="62" t="s">
        <v>122</v>
      </c>
      <c r="N130" s="62" t="s">
        <v>4932</v>
      </c>
      <c r="O130" s="62" t="s">
        <v>124</v>
      </c>
      <c r="P130" s="62" t="s">
        <v>5113</v>
      </c>
      <c r="Q130" s="62" t="s">
        <v>4196</v>
      </c>
      <c r="R130" s="62" t="s">
        <v>4706</v>
      </c>
      <c r="S130" s="62" t="s">
        <v>5329</v>
      </c>
      <c r="T130" s="62" t="s">
        <v>4159</v>
      </c>
      <c r="U130" s="62" t="s">
        <v>4332</v>
      </c>
      <c r="V130" s="78" t="s">
        <v>4331</v>
      </c>
      <c r="W130" s="62"/>
      <c r="X130" s="62"/>
      <c r="Y130" s="62"/>
      <c r="Z130" s="62"/>
      <c r="AA130" s="37" t="s">
        <v>62</v>
      </c>
      <c r="AB130" s="37"/>
      <c r="AC130" s="37"/>
      <c r="AD130" s="13" t="s">
        <v>980</v>
      </c>
      <c r="AE130" s="13" t="s">
        <v>4000</v>
      </c>
      <c r="AF130" s="13" t="s">
        <v>4001</v>
      </c>
      <c r="AG130" s="13"/>
      <c r="AH130" s="13"/>
      <c r="AI130" s="22"/>
      <c r="AJ130" s="22"/>
      <c r="AK130" s="14" t="s">
        <v>652</v>
      </c>
      <c r="AL130" s="14" t="s">
        <v>653</v>
      </c>
      <c r="AM130" s="8"/>
      <c r="AN130" s="8"/>
      <c r="AO130" s="8"/>
      <c r="AP130" s="8"/>
      <c r="AQ130" s="8"/>
      <c r="AR130" s="8"/>
      <c r="AS130" s="9"/>
      <c r="AT130" s="8"/>
      <c r="AU130" s="8"/>
      <c r="AV130" s="8"/>
      <c r="AW130" s="9"/>
      <c r="AX130" s="8"/>
    </row>
    <row r="131" spans="1:50" ht="155.19999999999999" customHeight="1" x14ac:dyDescent="0.45">
      <c r="A131" s="66">
        <f t="shared" si="2"/>
        <v>130</v>
      </c>
      <c r="B131" s="12" t="s">
        <v>3855</v>
      </c>
      <c r="C131" s="66" t="s">
        <v>658</v>
      </c>
      <c r="D131" s="12" t="s">
        <v>659</v>
      </c>
      <c r="E131" s="12" t="s">
        <v>3519</v>
      </c>
      <c r="F131" s="39" t="s">
        <v>3519</v>
      </c>
      <c r="G131" s="61" t="s">
        <v>748</v>
      </c>
      <c r="H131" s="61" t="s">
        <v>748</v>
      </c>
      <c r="I131" s="12" t="s">
        <v>3932</v>
      </c>
      <c r="J131" s="12" t="s">
        <v>3864</v>
      </c>
      <c r="K131" s="12" t="s">
        <v>3833</v>
      </c>
      <c r="L131" s="62" t="s">
        <v>5022</v>
      </c>
      <c r="M131" s="62" t="s">
        <v>660</v>
      </c>
      <c r="N131" s="62" t="s">
        <v>5128</v>
      </c>
      <c r="O131" s="62" t="s">
        <v>5128</v>
      </c>
      <c r="P131" s="62" t="s">
        <v>5114</v>
      </c>
      <c r="Q131" s="62" t="s">
        <v>4196</v>
      </c>
      <c r="R131" s="62" t="s">
        <v>4766</v>
      </c>
      <c r="S131" s="62" t="s">
        <v>748</v>
      </c>
      <c r="T131" s="62" t="s">
        <v>4160</v>
      </c>
      <c r="U131" s="62"/>
      <c r="V131" s="62"/>
      <c r="W131" s="62"/>
      <c r="X131" s="62"/>
      <c r="Y131" s="62"/>
      <c r="Z131" s="62"/>
      <c r="AA131" s="37" t="s">
        <v>62</v>
      </c>
      <c r="AB131" s="37"/>
      <c r="AC131" s="37"/>
      <c r="AD131" s="13" t="s">
        <v>980</v>
      </c>
      <c r="AE131" s="13" t="s">
        <v>4000</v>
      </c>
      <c r="AF131" s="13" t="s">
        <v>4014</v>
      </c>
      <c r="AG131" s="13"/>
      <c r="AH131" s="13"/>
      <c r="AI131" s="22"/>
      <c r="AJ131" s="22"/>
      <c r="AK131" s="14" t="s">
        <v>657</v>
      </c>
      <c r="AL131" s="14" t="s">
        <v>121</v>
      </c>
      <c r="AM131" s="8"/>
      <c r="AN131" s="8"/>
      <c r="AO131" s="8"/>
      <c r="AP131" s="8"/>
      <c r="AQ131" s="8"/>
      <c r="AR131" s="8"/>
      <c r="AS131" s="9"/>
      <c r="AT131" s="8"/>
      <c r="AU131" s="8"/>
      <c r="AV131" s="8"/>
      <c r="AW131" s="9"/>
      <c r="AX131" s="8"/>
    </row>
    <row r="132" spans="1:50" ht="172.5" customHeight="1" x14ac:dyDescent="0.45">
      <c r="A132" s="66">
        <f t="shared" si="2"/>
        <v>131</v>
      </c>
      <c r="B132" s="12" t="s">
        <v>3855</v>
      </c>
      <c r="C132" s="66" t="s">
        <v>662</v>
      </c>
      <c r="D132" s="12" t="s">
        <v>663</v>
      </c>
      <c r="E132" s="12" t="s">
        <v>4613</v>
      </c>
      <c r="F132" s="62" t="s">
        <v>3942</v>
      </c>
      <c r="G132" s="62" t="s">
        <v>5129</v>
      </c>
      <c r="H132" s="61" t="s">
        <v>748</v>
      </c>
      <c r="I132" s="12" t="s">
        <v>3932</v>
      </c>
      <c r="J132" s="12" t="s">
        <v>3864</v>
      </c>
      <c r="K132" s="12" t="s">
        <v>3813</v>
      </c>
      <c r="L132" s="62" t="s">
        <v>663</v>
      </c>
      <c r="M132" s="62" t="s">
        <v>664</v>
      </c>
      <c r="N132" s="62" t="s">
        <v>5023</v>
      </c>
      <c r="O132" s="62" t="s">
        <v>666</v>
      </c>
      <c r="P132" s="62" t="s">
        <v>5113</v>
      </c>
      <c r="Q132" s="62" t="s">
        <v>4196</v>
      </c>
      <c r="R132" s="62" t="s">
        <v>4767</v>
      </c>
      <c r="S132" s="62" t="s">
        <v>5338</v>
      </c>
      <c r="T132" s="62" t="s">
        <v>4196</v>
      </c>
      <c r="U132" s="62"/>
      <c r="V132" s="62"/>
      <c r="W132" s="62"/>
      <c r="X132" s="62"/>
      <c r="Y132" s="62"/>
      <c r="Z132" s="62"/>
      <c r="AA132" s="37" t="s">
        <v>62</v>
      </c>
      <c r="AB132" s="37"/>
      <c r="AC132" s="37"/>
      <c r="AD132" s="13" t="s">
        <v>980</v>
      </c>
      <c r="AE132" s="13" t="s">
        <v>4004</v>
      </c>
      <c r="AF132" s="13" t="s">
        <v>4016</v>
      </c>
      <c r="AG132" s="13"/>
      <c r="AH132" s="13"/>
      <c r="AI132" s="22"/>
      <c r="AJ132" s="22"/>
      <c r="AK132" s="14" t="s">
        <v>658</v>
      </c>
      <c r="AL132" s="14" t="s">
        <v>659</v>
      </c>
      <c r="AM132" s="8"/>
      <c r="AN132" s="8"/>
      <c r="AO132" s="8"/>
      <c r="AP132" s="8"/>
      <c r="AQ132" s="8"/>
      <c r="AR132" s="8"/>
      <c r="AS132" s="9"/>
      <c r="AT132" s="8"/>
      <c r="AU132" s="8"/>
      <c r="AV132" s="8"/>
      <c r="AW132" s="9"/>
      <c r="AX132" s="8"/>
    </row>
    <row r="133" spans="1:50" ht="172.5" customHeight="1" x14ac:dyDescent="0.45">
      <c r="A133" s="66">
        <f t="shared" si="2"/>
        <v>132</v>
      </c>
      <c r="B133" s="12" t="s">
        <v>3855</v>
      </c>
      <c r="C133" s="66" t="s">
        <v>4869</v>
      </c>
      <c r="D133" s="12" t="s">
        <v>669</v>
      </c>
      <c r="E133" s="12" t="s">
        <v>3938</v>
      </c>
      <c r="F133" s="39" t="s">
        <v>3519</v>
      </c>
      <c r="G133" s="61" t="s">
        <v>748</v>
      </c>
      <c r="H133" s="61" t="s">
        <v>748</v>
      </c>
      <c r="I133" s="12" t="s">
        <v>3932</v>
      </c>
      <c r="J133" s="12" t="s">
        <v>3961</v>
      </c>
      <c r="K133" s="12" t="s">
        <v>3826</v>
      </c>
      <c r="L133" s="62" t="s">
        <v>5024</v>
      </c>
      <c r="M133" s="62" t="s">
        <v>4904</v>
      </c>
      <c r="N133" s="62" t="s">
        <v>5128</v>
      </c>
      <c r="O133" s="62" t="s">
        <v>5128</v>
      </c>
      <c r="P133" s="62" t="s">
        <v>5114</v>
      </c>
      <c r="Q133" s="62" t="s">
        <v>4196</v>
      </c>
      <c r="R133" s="62" t="s">
        <v>4903</v>
      </c>
      <c r="S133" s="67" t="s">
        <v>4905</v>
      </c>
      <c r="T133" s="62" t="s">
        <v>4160</v>
      </c>
      <c r="U133" s="62"/>
      <c r="V133" s="62"/>
      <c r="W133" s="62"/>
      <c r="X133" s="62"/>
      <c r="Y133" s="62"/>
      <c r="Z133" s="62"/>
      <c r="AA133" s="37" t="s">
        <v>62</v>
      </c>
      <c r="AB133" s="37"/>
      <c r="AC133" s="37"/>
      <c r="AD133" s="13" t="s">
        <v>980</v>
      </c>
      <c r="AE133" s="13" t="s">
        <v>4000</v>
      </c>
      <c r="AF133" s="13" t="s">
        <v>4014</v>
      </c>
      <c r="AG133" s="13"/>
      <c r="AH133" s="13"/>
      <c r="AI133" s="22"/>
      <c r="AJ133" s="22"/>
      <c r="AK133" s="14" t="s">
        <v>662</v>
      </c>
      <c r="AL133" s="14" t="s">
        <v>663</v>
      </c>
      <c r="AM133" s="8"/>
      <c r="AN133" s="8"/>
      <c r="AO133" s="8"/>
      <c r="AP133" s="8"/>
      <c r="AQ133" s="8"/>
      <c r="AR133" s="8"/>
      <c r="AS133" s="9"/>
      <c r="AT133" s="8"/>
      <c r="AU133" s="8"/>
      <c r="AV133" s="8"/>
      <c r="AW133" s="9"/>
      <c r="AX133" s="8"/>
    </row>
    <row r="134" spans="1:50" ht="155.19999999999999" customHeight="1" x14ac:dyDescent="0.45">
      <c r="A134" s="66">
        <f t="shared" si="2"/>
        <v>133</v>
      </c>
      <c r="B134" s="12" t="s">
        <v>3855</v>
      </c>
      <c r="C134" s="66" t="s">
        <v>672</v>
      </c>
      <c r="D134" s="12" t="s">
        <v>673</v>
      </c>
      <c r="E134" s="12" t="s">
        <v>3519</v>
      </c>
      <c r="F134" s="39" t="s">
        <v>3519</v>
      </c>
      <c r="G134" s="61" t="s">
        <v>748</v>
      </c>
      <c r="H134" s="61" t="s">
        <v>748</v>
      </c>
      <c r="I134" s="12" t="s">
        <v>3930</v>
      </c>
      <c r="J134" s="12" t="s">
        <v>3795</v>
      </c>
      <c r="K134" s="12" t="s">
        <v>3806</v>
      </c>
      <c r="L134" s="62" t="s">
        <v>5025</v>
      </c>
      <c r="M134" s="62" t="s">
        <v>674</v>
      </c>
      <c r="N134" s="62" t="s">
        <v>5128</v>
      </c>
      <c r="O134" s="62" t="s">
        <v>5128</v>
      </c>
      <c r="P134" s="62" t="s">
        <v>5114</v>
      </c>
      <c r="Q134" s="62" t="s">
        <v>4196</v>
      </c>
      <c r="R134" s="62" t="s">
        <v>4768</v>
      </c>
      <c r="S134" s="62" t="s">
        <v>748</v>
      </c>
      <c r="T134" s="62" t="s">
        <v>4160</v>
      </c>
      <c r="U134" s="62"/>
      <c r="V134" s="62"/>
      <c r="W134" s="62"/>
      <c r="X134" s="62"/>
      <c r="Y134" s="62"/>
      <c r="Z134" s="62"/>
      <c r="AA134" s="37" t="s">
        <v>62</v>
      </c>
      <c r="AB134" s="37"/>
      <c r="AC134" s="37"/>
      <c r="AD134" s="13" t="s">
        <v>980</v>
      </c>
      <c r="AE134" s="13" t="s">
        <v>4000</v>
      </c>
      <c r="AF134" s="13" t="s">
        <v>4014</v>
      </c>
      <c r="AG134" s="13"/>
      <c r="AH134" s="13"/>
      <c r="AI134" s="22"/>
      <c r="AJ134" s="22"/>
      <c r="AK134" s="14" t="s">
        <v>668</v>
      </c>
      <c r="AL134" s="14" t="s">
        <v>669</v>
      </c>
      <c r="AM134" s="8"/>
      <c r="AN134" s="8"/>
      <c r="AO134" s="8"/>
      <c r="AP134" s="8"/>
      <c r="AQ134" s="8"/>
      <c r="AR134" s="8"/>
      <c r="AS134" s="9"/>
      <c r="AT134" s="8"/>
      <c r="AU134" s="8"/>
      <c r="AV134" s="8"/>
      <c r="AW134" s="9"/>
      <c r="AX134" s="8"/>
    </row>
    <row r="135" spans="1:50" ht="155.19999999999999" customHeight="1" x14ac:dyDescent="0.45">
      <c r="A135" s="66">
        <f t="shared" si="2"/>
        <v>134</v>
      </c>
      <c r="B135" s="12" t="s">
        <v>3855</v>
      </c>
      <c r="C135" s="66" t="s">
        <v>675</v>
      </c>
      <c r="D135" s="12" t="s">
        <v>676</v>
      </c>
      <c r="E135" s="12" t="s">
        <v>3519</v>
      </c>
      <c r="F135" s="39" t="s">
        <v>3519</v>
      </c>
      <c r="G135" s="61" t="s">
        <v>748</v>
      </c>
      <c r="H135" s="61" t="s">
        <v>748</v>
      </c>
      <c r="I135" s="12" t="s">
        <v>3931</v>
      </c>
      <c r="J135" s="12" t="s">
        <v>3864</v>
      </c>
      <c r="K135" s="12" t="s">
        <v>3809</v>
      </c>
      <c r="L135" s="62" t="s">
        <v>4102</v>
      </c>
      <c r="M135" s="62" t="s">
        <v>677</v>
      </c>
      <c r="N135" s="62" t="s">
        <v>5026</v>
      </c>
      <c r="O135" s="62" t="s">
        <v>679</v>
      </c>
      <c r="P135" s="62" t="s">
        <v>5114</v>
      </c>
      <c r="Q135" s="62" t="s">
        <v>4196</v>
      </c>
      <c r="R135" s="62" t="s">
        <v>4725</v>
      </c>
      <c r="S135" s="62" t="s">
        <v>4859</v>
      </c>
      <c r="T135" s="62" t="s">
        <v>4159</v>
      </c>
      <c r="U135" s="62"/>
      <c r="V135" s="62"/>
      <c r="W135" s="62"/>
      <c r="X135" s="62"/>
      <c r="Y135" s="62"/>
      <c r="Z135" s="62"/>
      <c r="AA135" s="37" t="s">
        <v>62</v>
      </c>
      <c r="AB135" s="37"/>
      <c r="AC135" s="37"/>
      <c r="AD135" s="13" t="s">
        <v>980</v>
      </c>
      <c r="AE135" s="13" t="s">
        <v>4004</v>
      </c>
      <c r="AF135" s="13" t="s">
        <v>4042</v>
      </c>
      <c r="AG135" s="13"/>
      <c r="AH135" s="13"/>
      <c r="AI135" s="22"/>
      <c r="AJ135" s="22"/>
      <c r="AK135" s="14" t="s">
        <v>672</v>
      </c>
      <c r="AL135" s="14" t="s">
        <v>673</v>
      </c>
      <c r="AM135" s="8"/>
      <c r="AN135" s="8"/>
      <c r="AO135" s="8"/>
      <c r="AP135" s="8"/>
      <c r="AQ135" s="8"/>
      <c r="AR135" s="8"/>
      <c r="AS135" s="9"/>
      <c r="AT135" s="8"/>
      <c r="AU135" s="8"/>
      <c r="AV135" s="8"/>
      <c r="AW135" s="9"/>
      <c r="AX135" s="8"/>
    </row>
    <row r="136" spans="1:50" ht="155.19999999999999" customHeight="1" x14ac:dyDescent="0.45">
      <c r="A136" s="66">
        <f t="shared" si="2"/>
        <v>135</v>
      </c>
      <c r="B136" s="12" t="s">
        <v>3855</v>
      </c>
      <c r="C136" s="66" t="s">
        <v>4439</v>
      </c>
      <c r="D136" s="12" t="s">
        <v>681</v>
      </c>
      <c r="E136" s="12" t="s">
        <v>3519</v>
      </c>
      <c r="F136" s="39" t="s">
        <v>3519</v>
      </c>
      <c r="G136" s="61" t="s">
        <v>748</v>
      </c>
      <c r="H136" s="61" t="s">
        <v>748</v>
      </c>
      <c r="I136" s="12" t="s">
        <v>3931</v>
      </c>
      <c r="J136" s="12" t="s">
        <v>3864</v>
      </c>
      <c r="K136" s="12" t="s">
        <v>3801</v>
      </c>
      <c r="L136" s="62" t="s">
        <v>681</v>
      </c>
      <c r="M136" s="62" t="s">
        <v>682</v>
      </c>
      <c r="N136" s="62" t="s">
        <v>5027</v>
      </c>
      <c r="O136" s="62" t="s">
        <v>684</v>
      </c>
      <c r="P136" s="62" t="s">
        <v>5114</v>
      </c>
      <c r="Q136" s="62" t="s">
        <v>4196</v>
      </c>
      <c r="R136" s="62" t="s">
        <v>4725</v>
      </c>
      <c r="S136" s="62" t="s">
        <v>4859</v>
      </c>
      <c r="T136" s="62" t="s">
        <v>4159</v>
      </c>
      <c r="U136" s="62"/>
      <c r="V136" s="62"/>
      <c r="W136" s="62"/>
      <c r="X136" s="62"/>
      <c r="Y136" s="62"/>
      <c r="Z136" s="62"/>
      <c r="AA136" s="37" t="s">
        <v>436</v>
      </c>
      <c r="AB136" s="37"/>
      <c r="AC136" s="37"/>
      <c r="AD136" s="13" t="s">
        <v>980</v>
      </c>
      <c r="AE136" s="13" t="s">
        <v>4004</v>
      </c>
      <c r="AF136" s="13" t="s">
        <v>4021</v>
      </c>
      <c r="AG136" s="13"/>
      <c r="AH136" s="13"/>
      <c r="AI136" s="22"/>
      <c r="AJ136" s="22"/>
      <c r="AK136" s="14" t="s">
        <v>675</v>
      </c>
      <c r="AL136" s="14" t="s">
        <v>676</v>
      </c>
      <c r="AM136" s="8"/>
      <c r="AN136" s="8"/>
      <c r="AO136" s="8"/>
      <c r="AP136" s="8"/>
      <c r="AQ136" s="8"/>
      <c r="AR136" s="8"/>
      <c r="AS136" s="9"/>
      <c r="AT136" s="8"/>
      <c r="AU136" s="8"/>
      <c r="AV136" s="8"/>
      <c r="AW136" s="9"/>
      <c r="AX136" s="8"/>
    </row>
    <row r="137" spans="1:50" ht="172.5" customHeight="1" x14ac:dyDescent="0.45">
      <c r="A137" s="66">
        <f t="shared" si="2"/>
        <v>136</v>
      </c>
      <c r="B137" s="12" t="s">
        <v>3855</v>
      </c>
      <c r="C137" s="66" t="s">
        <v>4212</v>
      </c>
      <c r="D137" s="12" t="s">
        <v>686</v>
      </c>
      <c r="E137" s="12" t="s">
        <v>3933</v>
      </c>
      <c r="F137" s="62" t="s">
        <v>3927</v>
      </c>
      <c r="G137" s="61" t="s">
        <v>748</v>
      </c>
      <c r="H137" s="62" t="s">
        <v>3952</v>
      </c>
      <c r="I137" s="12" t="s">
        <v>3932</v>
      </c>
      <c r="J137" s="12" t="s">
        <v>3864</v>
      </c>
      <c r="K137" s="12" t="s">
        <v>3812</v>
      </c>
      <c r="L137" s="62" t="s">
        <v>686</v>
      </c>
      <c r="M137" s="62" t="s">
        <v>687</v>
      </c>
      <c r="N137" s="62" t="s">
        <v>5028</v>
      </c>
      <c r="O137" s="62" t="s">
        <v>689</v>
      </c>
      <c r="P137" s="62" t="s">
        <v>5114</v>
      </c>
      <c r="Q137" s="62" t="s">
        <v>4196</v>
      </c>
      <c r="R137" s="62" t="s">
        <v>4769</v>
      </c>
      <c r="S137" s="62" t="s">
        <v>748</v>
      </c>
      <c r="T137" s="62" t="s">
        <v>4159</v>
      </c>
      <c r="U137" s="62"/>
      <c r="V137" s="62"/>
      <c r="W137" s="62"/>
      <c r="X137" s="62"/>
      <c r="Y137" s="62"/>
      <c r="Z137" s="62"/>
      <c r="AA137" s="37" t="s">
        <v>436</v>
      </c>
      <c r="AB137" s="37"/>
      <c r="AC137" s="37"/>
      <c r="AD137" s="13" t="s">
        <v>980</v>
      </c>
      <c r="AE137" s="13" t="s">
        <v>4004</v>
      </c>
      <c r="AF137" s="13" t="s">
        <v>4054</v>
      </c>
      <c r="AG137" s="13"/>
      <c r="AH137" s="13"/>
      <c r="AI137" s="22"/>
      <c r="AJ137" s="22"/>
      <c r="AK137" s="14" t="s">
        <v>680</v>
      </c>
      <c r="AL137" s="14" t="s">
        <v>681</v>
      </c>
      <c r="AM137" s="8"/>
      <c r="AN137" s="8"/>
      <c r="AO137" s="8"/>
      <c r="AP137" s="8"/>
      <c r="AQ137" s="8"/>
      <c r="AR137" s="8"/>
      <c r="AS137" s="9"/>
      <c r="AT137" s="8"/>
      <c r="AU137" s="8"/>
      <c r="AV137" s="8"/>
      <c r="AW137" s="9"/>
      <c r="AX137" s="8"/>
    </row>
    <row r="138" spans="1:50" ht="172.5" customHeight="1" x14ac:dyDescent="0.45">
      <c r="A138" s="66">
        <f t="shared" si="2"/>
        <v>137</v>
      </c>
      <c r="B138" s="12" t="s">
        <v>3855</v>
      </c>
      <c r="C138" s="66" t="s">
        <v>4500</v>
      </c>
      <c r="D138" s="12" t="s">
        <v>3887</v>
      </c>
      <c r="E138" s="12" t="s">
        <v>4115</v>
      </c>
      <c r="F138" s="39" t="s">
        <v>3519</v>
      </c>
      <c r="G138" s="61" t="s">
        <v>748</v>
      </c>
      <c r="H138" s="61" t="s">
        <v>748</v>
      </c>
      <c r="I138" s="12" t="s">
        <v>3932</v>
      </c>
      <c r="J138" s="12" t="s">
        <v>3864</v>
      </c>
      <c r="K138" s="12" t="s">
        <v>3791</v>
      </c>
      <c r="L138" s="62" t="s">
        <v>3887</v>
      </c>
      <c r="M138" s="62" t="s">
        <v>692</v>
      </c>
      <c r="N138" s="62" t="s">
        <v>5029</v>
      </c>
      <c r="O138" s="62" t="s">
        <v>694</v>
      </c>
      <c r="P138" s="62" t="s">
        <v>5114</v>
      </c>
      <c r="Q138" s="62" t="s">
        <v>4196</v>
      </c>
      <c r="R138" s="62" t="s">
        <v>4770</v>
      </c>
      <c r="S138" s="62" t="s">
        <v>4635</v>
      </c>
      <c r="T138" s="62" t="s">
        <v>4196</v>
      </c>
      <c r="U138" s="62" t="s">
        <v>4503</v>
      </c>
      <c r="V138" s="78" t="s">
        <v>4501</v>
      </c>
      <c r="W138" s="62"/>
      <c r="X138" s="62"/>
      <c r="Y138" s="62"/>
      <c r="Z138" s="62"/>
      <c r="AA138" s="37" t="s">
        <v>436</v>
      </c>
      <c r="AB138" s="37"/>
      <c r="AC138" s="37"/>
      <c r="AD138" s="13" t="s">
        <v>980</v>
      </c>
      <c r="AE138" s="13" t="s">
        <v>3998</v>
      </c>
      <c r="AF138" s="13" t="s">
        <v>4052</v>
      </c>
      <c r="AG138" s="13"/>
      <c r="AH138" s="13"/>
      <c r="AI138" s="22"/>
      <c r="AJ138" s="22"/>
      <c r="AK138" s="14" t="s">
        <v>685</v>
      </c>
      <c r="AL138" s="14" t="s">
        <v>686</v>
      </c>
      <c r="AM138" s="8"/>
      <c r="AN138" s="8"/>
      <c r="AO138" s="8"/>
      <c r="AP138" s="8"/>
      <c r="AQ138" s="8"/>
      <c r="AR138" s="8"/>
      <c r="AS138" s="9"/>
      <c r="AT138" s="8"/>
      <c r="AU138" s="8"/>
      <c r="AV138" s="8"/>
      <c r="AW138" s="9"/>
      <c r="AX138" s="8"/>
    </row>
    <row r="139" spans="1:50" ht="155.19999999999999" customHeight="1" x14ac:dyDescent="0.45">
      <c r="A139" s="66">
        <f t="shared" si="2"/>
        <v>138</v>
      </c>
      <c r="B139" s="12" t="s">
        <v>3855</v>
      </c>
      <c r="C139" s="66" t="s">
        <v>4197</v>
      </c>
      <c r="D139" s="12" t="s">
        <v>3888</v>
      </c>
      <c r="E139" s="12" t="s">
        <v>3519</v>
      </c>
      <c r="F139" s="62" t="s">
        <v>3927</v>
      </c>
      <c r="G139" s="61" t="s">
        <v>748</v>
      </c>
      <c r="H139" s="61" t="s">
        <v>748</v>
      </c>
      <c r="I139" s="12" t="s">
        <v>4108</v>
      </c>
      <c r="J139" s="12" t="s">
        <v>3864</v>
      </c>
      <c r="K139" s="12" t="s">
        <v>3966</v>
      </c>
      <c r="L139" s="62" t="s">
        <v>4103</v>
      </c>
      <c r="M139" s="62" t="s">
        <v>4105</v>
      </c>
      <c r="N139" s="62" t="s">
        <v>5030</v>
      </c>
      <c r="O139" s="62" t="s">
        <v>699</v>
      </c>
      <c r="P139" s="62" t="s">
        <v>5114</v>
      </c>
      <c r="Q139" s="62" t="s">
        <v>4196</v>
      </c>
      <c r="R139" s="62" t="s">
        <v>4771</v>
      </c>
      <c r="S139" s="62" t="s">
        <v>748</v>
      </c>
      <c r="T139" s="62" t="s">
        <v>1016</v>
      </c>
      <c r="U139" s="62"/>
      <c r="V139" s="62"/>
      <c r="W139" s="62"/>
      <c r="X139" s="62"/>
      <c r="Y139" s="62"/>
      <c r="Z139" s="62"/>
      <c r="AA139" s="37" t="s">
        <v>436</v>
      </c>
      <c r="AB139" s="37"/>
      <c r="AC139" s="37"/>
      <c r="AD139" s="13" t="s">
        <v>980</v>
      </c>
      <c r="AE139" s="13" t="s">
        <v>4084</v>
      </c>
      <c r="AF139" s="13" t="s">
        <v>4011</v>
      </c>
      <c r="AG139" s="13"/>
      <c r="AH139" s="13"/>
      <c r="AI139" s="22"/>
      <c r="AJ139" s="22"/>
      <c r="AK139" s="14" t="s">
        <v>690</v>
      </c>
      <c r="AL139" s="14" t="s">
        <v>3887</v>
      </c>
      <c r="AM139" s="8"/>
      <c r="AN139" s="8"/>
      <c r="AO139" s="8"/>
      <c r="AP139" s="8"/>
      <c r="AQ139" s="8"/>
      <c r="AR139" s="8"/>
      <c r="AS139" s="9"/>
      <c r="AT139" s="8"/>
      <c r="AU139" s="8"/>
      <c r="AV139" s="8"/>
      <c r="AW139" s="9"/>
      <c r="AX139" s="8"/>
    </row>
    <row r="140" spans="1:50" ht="155.19999999999999" customHeight="1" x14ac:dyDescent="0.45">
      <c r="A140" s="66">
        <f t="shared" si="2"/>
        <v>139</v>
      </c>
      <c r="B140" s="12" t="s">
        <v>3855</v>
      </c>
      <c r="C140" s="66" t="s">
        <v>4198</v>
      </c>
      <c r="D140" s="12" t="s">
        <v>3889</v>
      </c>
      <c r="E140" s="12" t="s">
        <v>3519</v>
      </c>
      <c r="F140" s="62" t="s">
        <v>3927</v>
      </c>
      <c r="G140" s="61" t="s">
        <v>748</v>
      </c>
      <c r="H140" s="61" t="s">
        <v>748</v>
      </c>
      <c r="I140" s="12" t="s">
        <v>4108</v>
      </c>
      <c r="J140" s="12" t="s">
        <v>3864</v>
      </c>
      <c r="K140" s="12" t="s">
        <v>3830</v>
      </c>
      <c r="L140" s="62" t="s">
        <v>702</v>
      </c>
      <c r="M140" s="62" t="s">
        <v>4104</v>
      </c>
      <c r="N140" s="62" t="s">
        <v>5031</v>
      </c>
      <c r="O140" s="62" t="s">
        <v>705</v>
      </c>
      <c r="P140" s="62" t="s">
        <v>5114</v>
      </c>
      <c r="Q140" s="62" t="s">
        <v>4196</v>
      </c>
      <c r="R140" s="62" t="s">
        <v>4771</v>
      </c>
      <c r="S140" s="62" t="s">
        <v>748</v>
      </c>
      <c r="T140" s="62" t="s">
        <v>1016</v>
      </c>
      <c r="U140" s="62"/>
      <c r="V140" s="62"/>
      <c r="W140" s="62"/>
      <c r="X140" s="62"/>
      <c r="Y140" s="62"/>
      <c r="Z140" s="62"/>
      <c r="AA140" s="37" t="s">
        <v>436</v>
      </c>
      <c r="AB140" s="37"/>
      <c r="AC140" s="37"/>
      <c r="AD140" s="13" t="s">
        <v>980</v>
      </c>
      <c r="AE140" s="13" t="s">
        <v>3998</v>
      </c>
      <c r="AF140" s="13" t="s">
        <v>4011</v>
      </c>
      <c r="AG140" s="13"/>
      <c r="AH140" s="13"/>
      <c r="AI140" s="22"/>
      <c r="AJ140" s="22"/>
      <c r="AK140" s="14" t="s">
        <v>695</v>
      </c>
      <c r="AL140" s="14" t="s">
        <v>696</v>
      </c>
      <c r="AM140" s="8"/>
      <c r="AN140" s="8"/>
      <c r="AO140" s="8"/>
      <c r="AP140" s="8"/>
      <c r="AQ140" s="8"/>
      <c r="AR140" s="8"/>
      <c r="AS140" s="9"/>
      <c r="AT140" s="8"/>
      <c r="AU140" s="8"/>
      <c r="AV140" s="8"/>
      <c r="AW140" s="9"/>
      <c r="AX140" s="8"/>
    </row>
    <row r="141" spans="1:50" ht="155.19999999999999" customHeight="1" x14ac:dyDescent="0.45">
      <c r="A141" s="66">
        <f t="shared" si="2"/>
        <v>140</v>
      </c>
      <c r="B141" s="12" t="s">
        <v>3855</v>
      </c>
      <c r="C141" s="66" t="s">
        <v>706</v>
      </c>
      <c r="D141" s="12" t="s">
        <v>707</v>
      </c>
      <c r="E141" s="12" t="s">
        <v>4606</v>
      </c>
      <c r="F141" s="39" t="s">
        <v>3519</v>
      </c>
      <c r="G141" s="61" t="s">
        <v>748</v>
      </c>
      <c r="H141" s="61" t="s">
        <v>748</v>
      </c>
      <c r="I141" s="12" t="s">
        <v>3932</v>
      </c>
      <c r="J141" s="12" t="s">
        <v>3864</v>
      </c>
      <c r="K141" s="12" t="s">
        <v>3833</v>
      </c>
      <c r="L141" s="62" t="s">
        <v>5032</v>
      </c>
      <c r="M141" s="62" t="s">
        <v>708</v>
      </c>
      <c r="N141" s="62" t="s">
        <v>5128</v>
      </c>
      <c r="O141" s="62" t="s">
        <v>5128</v>
      </c>
      <c r="P141" s="62" t="s">
        <v>5113</v>
      </c>
      <c r="Q141" s="62" t="s">
        <v>4196</v>
      </c>
      <c r="R141" s="62" t="s">
        <v>4670</v>
      </c>
      <c r="S141" s="62" t="s">
        <v>5459</v>
      </c>
      <c r="T141" s="62" t="s">
        <v>4160</v>
      </c>
      <c r="U141" s="62"/>
      <c r="V141" s="62"/>
      <c r="W141" s="62"/>
      <c r="X141" s="62"/>
      <c r="Y141" s="62"/>
      <c r="Z141" s="62"/>
      <c r="AA141" s="37" t="s">
        <v>62</v>
      </c>
      <c r="AB141" s="37"/>
      <c r="AC141" s="37"/>
      <c r="AD141" s="13" t="s">
        <v>980</v>
      </c>
      <c r="AE141" s="13" t="s">
        <v>4000</v>
      </c>
      <c r="AF141" s="13" t="s">
        <v>4014</v>
      </c>
      <c r="AG141" s="13"/>
      <c r="AH141" s="13"/>
      <c r="AI141" s="22"/>
      <c r="AJ141" s="22"/>
      <c r="AK141" s="14" t="s">
        <v>701</v>
      </c>
      <c r="AL141" s="14" t="s">
        <v>702</v>
      </c>
      <c r="AM141" s="8"/>
      <c r="AN141" s="8"/>
      <c r="AO141" s="8"/>
      <c r="AP141" s="8"/>
      <c r="AQ141" s="8"/>
      <c r="AR141" s="8"/>
      <c r="AS141" s="9"/>
      <c r="AT141" s="8"/>
      <c r="AU141" s="8"/>
      <c r="AV141" s="8"/>
      <c r="AW141" s="9"/>
      <c r="AX141" s="8"/>
    </row>
    <row r="142" spans="1:50" ht="155.19999999999999" customHeight="1" x14ac:dyDescent="0.45">
      <c r="A142" s="66">
        <f t="shared" si="2"/>
        <v>141</v>
      </c>
      <c r="B142" s="12" t="s">
        <v>3855</v>
      </c>
      <c r="C142" s="66" t="s">
        <v>709</v>
      </c>
      <c r="D142" s="12" t="s">
        <v>710</v>
      </c>
      <c r="E142" s="12" t="s">
        <v>3519</v>
      </c>
      <c r="F142" s="39" t="s">
        <v>3519</v>
      </c>
      <c r="G142" s="61" t="s">
        <v>748</v>
      </c>
      <c r="H142" s="61" t="s">
        <v>748</v>
      </c>
      <c r="I142" s="12" t="s">
        <v>3932</v>
      </c>
      <c r="J142" s="12" t="s">
        <v>3864</v>
      </c>
      <c r="K142" s="12" t="s">
        <v>3825</v>
      </c>
      <c r="L142" s="62" t="s">
        <v>5033</v>
      </c>
      <c r="M142" s="62" t="s">
        <v>711</v>
      </c>
      <c r="N142" s="62" t="s">
        <v>5128</v>
      </c>
      <c r="O142" s="62" t="s">
        <v>5128</v>
      </c>
      <c r="P142" s="62" t="s">
        <v>5113</v>
      </c>
      <c r="Q142" s="62" t="s">
        <v>4196</v>
      </c>
      <c r="R142" s="62" t="s">
        <v>4671</v>
      </c>
      <c r="S142" s="62" t="s">
        <v>5428</v>
      </c>
      <c r="T142" s="62" t="s">
        <v>1016</v>
      </c>
      <c r="U142" s="62" t="s">
        <v>4311</v>
      </c>
      <c r="V142" s="62" t="s">
        <v>748</v>
      </c>
      <c r="W142" s="62" t="s">
        <v>748</v>
      </c>
      <c r="X142" s="62" t="s">
        <v>748</v>
      </c>
      <c r="Y142" s="62" t="s">
        <v>748</v>
      </c>
      <c r="Z142" s="62" t="s">
        <v>748</v>
      </c>
      <c r="AA142" s="37" t="s">
        <v>62</v>
      </c>
      <c r="AB142" s="37"/>
      <c r="AC142" s="37"/>
      <c r="AD142" s="13" t="s">
        <v>980</v>
      </c>
      <c r="AE142" s="13" t="s">
        <v>4000</v>
      </c>
      <c r="AF142" s="13" t="s">
        <v>4014</v>
      </c>
      <c r="AG142" s="13"/>
      <c r="AH142" s="13"/>
      <c r="AI142" s="22"/>
      <c r="AJ142" s="22"/>
      <c r="AK142" s="14" t="s">
        <v>706</v>
      </c>
      <c r="AL142" s="14" t="s">
        <v>707</v>
      </c>
      <c r="AM142" s="8"/>
      <c r="AN142" s="8"/>
      <c r="AO142" s="8"/>
      <c r="AP142" s="8"/>
      <c r="AQ142" s="8"/>
      <c r="AR142" s="8"/>
      <c r="AS142" s="9"/>
      <c r="AT142" s="8"/>
      <c r="AU142" s="8"/>
      <c r="AV142" s="8"/>
      <c r="AW142" s="9"/>
      <c r="AX142" s="8"/>
    </row>
    <row r="143" spans="1:50" ht="172.5" customHeight="1" x14ac:dyDescent="0.45">
      <c r="A143" s="66">
        <f t="shared" si="2"/>
        <v>142</v>
      </c>
      <c r="B143" s="12" t="s">
        <v>3855</v>
      </c>
      <c r="C143" s="66" t="s">
        <v>712</v>
      </c>
      <c r="D143" s="12" t="s">
        <v>713</v>
      </c>
      <c r="E143" s="12" t="s">
        <v>3934</v>
      </c>
      <c r="F143" s="62" t="s">
        <v>3928</v>
      </c>
      <c r="G143" s="62" t="s">
        <v>5129</v>
      </c>
      <c r="H143" s="62" t="s">
        <v>4141</v>
      </c>
      <c r="I143" s="12" t="s">
        <v>3930</v>
      </c>
      <c r="J143" s="12" t="s">
        <v>3792</v>
      </c>
      <c r="K143" s="12" t="s">
        <v>3836</v>
      </c>
      <c r="L143" s="62" t="s">
        <v>713</v>
      </c>
      <c r="M143" s="62" t="s">
        <v>714</v>
      </c>
      <c r="N143" s="62" t="s">
        <v>5460</v>
      </c>
      <c r="O143" s="62" t="s">
        <v>4438</v>
      </c>
      <c r="P143" s="62" t="s">
        <v>5114</v>
      </c>
      <c r="Q143" s="62" t="s">
        <v>4196</v>
      </c>
      <c r="R143" s="62" t="s">
        <v>4772</v>
      </c>
      <c r="S143" s="62" t="s">
        <v>748</v>
      </c>
      <c r="T143" s="62" t="s">
        <v>4159</v>
      </c>
      <c r="U143" s="62"/>
      <c r="V143" s="62"/>
      <c r="W143" s="62"/>
      <c r="X143" s="62"/>
      <c r="Y143" s="62"/>
      <c r="Z143" s="62"/>
      <c r="AA143" s="37" t="s">
        <v>436</v>
      </c>
      <c r="AB143" s="37"/>
      <c r="AC143" s="37"/>
      <c r="AD143" s="13" t="s">
        <v>980</v>
      </c>
      <c r="AE143" s="13" t="s">
        <v>4004</v>
      </c>
      <c r="AF143" s="13" t="s">
        <v>4055</v>
      </c>
      <c r="AG143" s="13"/>
      <c r="AH143" s="13"/>
      <c r="AI143" s="22"/>
      <c r="AJ143" s="22"/>
      <c r="AK143" s="14" t="s">
        <v>709</v>
      </c>
      <c r="AL143" s="14" t="s">
        <v>710</v>
      </c>
      <c r="AM143" s="8"/>
      <c r="AN143" s="8"/>
      <c r="AO143" s="8"/>
      <c r="AP143" s="8"/>
      <c r="AQ143" s="8"/>
      <c r="AR143" s="8"/>
      <c r="AS143" s="9"/>
      <c r="AT143" s="8"/>
      <c r="AU143" s="8"/>
      <c r="AV143" s="8"/>
      <c r="AW143" s="9"/>
      <c r="AX143" s="8"/>
    </row>
    <row r="144" spans="1:50" ht="155.19999999999999" customHeight="1" x14ac:dyDescent="0.45">
      <c r="A144" s="66">
        <f t="shared" si="2"/>
        <v>143</v>
      </c>
      <c r="B144" s="12" t="s">
        <v>3855</v>
      </c>
      <c r="C144" s="66" t="s">
        <v>4502</v>
      </c>
      <c r="D144" s="12" t="s">
        <v>718</v>
      </c>
      <c r="E144" s="12" t="s">
        <v>3519</v>
      </c>
      <c r="F144" s="62" t="s">
        <v>3927</v>
      </c>
      <c r="G144" s="61" t="s">
        <v>748</v>
      </c>
      <c r="H144" s="62" t="s">
        <v>4146</v>
      </c>
      <c r="I144" s="12" t="s">
        <v>3932</v>
      </c>
      <c r="J144" s="12" t="s">
        <v>3864</v>
      </c>
      <c r="K144" s="12" t="s">
        <v>3793</v>
      </c>
      <c r="L144" s="62" t="s">
        <v>718</v>
      </c>
      <c r="M144" s="62" t="s">
        <v>719</v>
      </c>
      <c r="N144" s="62" t="s">
        <v>5425</v>
      </c>
      <c r="O144" s="62" t="s">
        <v>721</v>
      </c>
      <c r="P144" s="62" t="s">
        <v>5114</v>
      </c>
      <c r="Q144" s="62" t="s">
        <v>4196</v>
      </c>
      <c r="R144" s="62" t="s">
        <v>4773</v>
      </c>
      <c r="S144" s="62" t="s">
        <v>4636</v>
      </c>
      <c r="T144" s="62" t="s">
        <v>4196</v>
      </c>
      <c r="U144" s="62" t="s">
        <v>4505</v>
      </c>
      <c r="V144" s="78" t="s">
        <v>4504</v>
      </c>
      <c r="W144" s="62"/>
      <c r="X144" s="62"/>
      <c r="Y144" s="62"/>
      <c r="Z144" s="62"/>
      <c r="AA144" s="37" t="s">
        <v>436</v>
      </c>
      <c r="AB144" s="37"/>
      <c r="AC144" s="37"/>
      <c r="AD144" s="13" t="s">
        <v>980</v>
      </c>
      <c r="AE144" s="13" t="s">
        <v>3998</v>
      </c>
      <c r="AF144" s="13" t="s">
        <v>4011</v>
      </c>
      <c r="AG144" s="13"/>
      <c r="AH144" s="13"/>
      <c r="AI144" s="22"/>
      <c r="AJ144" s="22"/>
      <c r="AK144" s="14" t="s">
        <v>712</v>
      </c>
      <c r="AL144" s="14" t="s">
        <v>713</v>
      </c>
      <c r="AM144" s="8"/>
      <c r="AN144" s="8"/>
      <c r="AO144" s="8"/>
      <c r="AP144" s="8"/>
      <c r="AQ144" s="8"/>
      <c r="AR144" s="8"/>
      <c r="AS144" s="9"/>
      <c r="AT144" s="8"/>
      <c r="AU144" s="8"/>
      <c r="AV144" s="8"/>
      <c r="AW144" s="9"/>
      <c r="AX144" s="8"/>
    </row>
    <row r="145" spans="1:50" ht="155.19999999999999" customHeight="1" x14ac:dyDescent="0.45">
      <c r="A145" s="66">
        <f t="shared" si="2"/>
        <v>144</v>
      </c>
      <c r="B145" s="12" t="s">
        <v>3855</v>
      </c>
      <c r="C145" s="66" t="s">
        <v>4169</v>
      </c>
      <c r="D145" s="12" t="s">
        <v>723</v>
      </c>
      <c r="E145" s="12" t="s">
        <v>3519</v>
      </c>
      <c r="F145" s="39" t="s">
        <v>3928</v>
      </c>
      <c r="G145" s="61" t="s">
        <v>3949</v>
      </c>
      <c r="H145" s="61" t="s">
        <v>748</v>
      </c>
      <c r="I145" s="12" t="s">
        <v>3932</v>
      </c>
      <c r="J145" s="12" t="s">
        <v>3864</v>
      </c>
      <c r="K145" s="12" t="s">
        <v>3819</v>
      </c>
      <c r="L145" s="62" t="s">
        <v>5034</v>
      </c>
      <c r="M145" s="62" t="s">
        <v>724</v>
      </c>
      <c r="N145" s="62" t="s">
        <v>5128</v>
      </c>
      <c r="O145" s="62" t="s">
        <v>5128</v>
      </c>
      <c r="P145" s="62" t="s">
        <v>5114</v>
      </c>
      <c r="Q145" s="62" t="s">
        <v>4196</v>
      </c>
      <c r="R145" s="62" t="s">
        <v>5420</v>
      </c>
      <c r="S145" s="62" t="s">
        <v>4870</v>
      </c>
      <c r="T145" s="62" t="s">
        <v>4160</v>
      </c>
      <c r="U145" s="62"/>
      <c r="V145" s="62"/>
      <c r="W145" s="62"/>
      <c r="X145" s="62"/>
      <c r="Y145" s="62"/>
      <c r="Z145" s="62"/>
      <c r="AA145" s="37" t="s">
        <v>237</v>
      </c>
      <c r="AB145" s="37"/>
      <c r="AC145" s="37"/>
      <c r="AD145" s="13" t="s">
        <v>980</v>
      </c>
      <c r="AE145" s="13" t="s">
        <v>4000</v>
      </c>
      <c r="AF145" s="13" t="s">
        <v>4014</v>
      </c>
      <c r="AG145" s="13"/>
      <c r="AH145" s="13"/>
      <c r="AI145" s="22"/>
      <c r="AJ145" s="22"/>
      <c r="AK145" s="14" t="s">
        <v>717</v>
      </c>
      <c r="AL145" s="14" t="s">
        <v>718</v>
      </c>
      <c r="AM145" s="8"/>
      <c r="AN145" s="8"/>
      <c r="AO145" s="8"/>
      <c r="AP145" s="8"/>
      <c r="AQ145" s="8"/>
      <c r="AR145" s="8"/>
      <c r="AS145" s="9"/>
      <c r="AT145" s="8"/>
      <c r="AU145" s="8"/>
      <c r="AV145" s="8"/>
      <c r="AW145" s="9"/>
      <c r="AX145" s="8"/>
    </row>
    <row r="146" spans="1:50" ht="155.19999999999999" customHeight="1" x14ac:dyDescent="0.45">
      <c r="A146" s="66">
        <f t="shared" si="2"/>
        <v>145</v>
      </c>
      <c r="B146" s="12" t="s">
        <v>3855</v>
      </c>
      <c r="C146" s="66" t="s">
        <v>725</v>
      </c>
      <c r="D146" s="12" t="s">
        <v>726</v>
      </c>
      <c r="E146" s="12" t="s">
        <v>3519</v>
      </c>
      <c r="F146" s="39" t="s">
        <v>3928</v>
      </c>
      <c r="G146" s="61" t="s">
        <v>3949</v>
      </c>
      <c r="H146" s="61" t="s">
        <v>748</v>
      </c>
      <c r="I146" s="12" t="s">
        <v>3932</v>
      </c>
      <c r="J146" s="12" t="s">
        <v>3864</v>
      </c>
      <c r="K146" s="12" t="s">
        <v>3819</v>
      </c>
      <c r="L146" s="62" t="s">
        <v>5035</v>
      </c>
      <c r="M146" s="62" t="s">
        <v>727</v>
      </c>
      <c r="N146" s="62" t="s">
        <v>5128</v>
      </c>
      <c r="O146" s="62" t="s">
        <v>5128</v>
      </c>
      <c r="P146" s="62" t="s">
        <v>5114</v>
      </c>
      <c r="Q146" s="62" t="s">
        <v>4196</v>
      </c>
      <c r="R146" s="62" t="s">
        <v>5421</v>
      </c>
      <c r="S146" s="62" t="s">
        <v>4860</v>
      </c>
      <c r="T146" s="62" t="s">
        <v>4160</v>
      </c>
      <c r="U146" s="62"/>
      <c r="V146" s="62"/>
      <c r="W146" s="62"/>
      <c r="X146" s="62"/>
      <c r="Y146" s="62"/>
      <c r="Z146" s="62"/>
      <c r="AA146" s="37" t="s">
        <v>237</v>
      </c>
      <c r="AB146" s="37"/>
      <c r="AC146" s="37"/>
      <c r="AD146" s="13" t="s">
        <v>980</v>
      </c>
      <c r="AE146" s="13" t="s">
        <v>4000</v>
      </c>
      <c r="AF146" s="13" t="s">
        <v>4014</v>
      </c>
      <c r="AG146" s="13"/>
      <c r="AH146" s="13"/>
      <c r="AI146" s="22"/>
      <c r="AJ146" s="22"/>
      <c r="AK146" s="14" t="s">
        <v>722</v>
      </c>
      <c r="AL146" s="14" t="s">
        <v>723</v>
      </c>
      <c r="AM146" s="8"/>
      <c r="AN146" s="8"/>
      <c r="AO146" s="8"/>
      <c r="AP146" s="8"/>
      <c r="AQ146" s="8"/>
      <c r="AR146" s="8"/>
      <c r="AS146" s="9"/>
      <c r="AT146" s="8"/>
      <c r="AU146" s="8"/>
      <c r="AV146" s="8"/>
      <c r="AW146" s="9"/>
      <c r="AX146" s="8"/>
    </row>
    <row r="147" spans="1:50" ht="155.19999999999999" customHeight="1" x14ac:dyDescent="0.45">
      <c r="A147" s="66">
        <f t="shared" si="2"/>
        <v>146</v>
      </c>
      <c r="B147" s="12" t="s">
        <v>3861</v>
      </c>
      <c r="C147" s="68" t="s">
        <v>3490</v>
      </c>
      <c r="D147" s="12" t="s">
        <v>3492</v>
      </c>
      <c r="E147" s="12" t="s">
        <v>3519</v>
      </c>
      <c r="F147" s="39" t="s">
        <v>3519</v>
      </c>
      <c r="G147" s="61" t="s">
        <v>748</v>
      </c>
      <c r="H147" s="61" t="s">
        <v>748</v>
      </c>
      <c r="I147" s="12" t="s">
        <v>3932</v>
      </c>
      <c r="J147" s="12" t="s">
        <v>3864</v>
      </c>
      <c r="K147" s="12" t="s">
        <v>3793</v>
      </c>
      <c r="L147" s="62" t="s">
        <v>5036</v>
      </c>
      <c r="M147" s="62" t="s">
        <v>3493</v>
      </c>
      <c r="N147" s="62" t="s">
        <v>5426</v>
      </c>
      <c r="O147" s="62" t="s">
        <v>4437</v>
      </c>
      <c r="P147" s="62" t="s">
        <v>5114</v>
      </c>
      <c r="Q147" s="62" t="s">
        <v>4196</v>
      </c>
      <c r="R147" s="62" t="s">
        <v>4774</v>
      </c>
      <c r="S147" s="62" t="s">
        <v>5422</v>
      </c>
      <c r="T147" s="62" t="s">
        <v>4196</v>
      </c>
      <c r="U147" s="62" t="s">
        <v>4597</v>
      </c>
      <c r="V147" s="78" t="s">
        <v>4595</v>
      </c>
      <c r="W147" s="78"/>
      <c r="X147" s="62"/>
      <c r="Y147" s="62"/>
      <c r="Z147" s="62"/>
      <c r="AA147" s="37" t="s">
        <v>3846</v>
      </c>
      <c r="AB147" s="37"/>
      <c r="AC147" s="37" t="s">
        <v>5137</v>
      </c>
      <c r="AD147" s="13" t="s">
        <v>980</v>
      </c>
      <c r="AE147" s="13" t="s">
        <v>4000</v>
      </c>
      <c r="AF147" s="13" t="s">
        <v>4001</v>
      </c>
      <c r="AG147" s="13"/>
      <c r="AH147" s="13"/>
      <c r="AI147" s="22"/>
      <c r="AJ147" s="22"/>
      <c r="AK147" s="14" t="s">
        <v>725</v>
      </c>
      <c r="AL147" s="14" t="s">
        <v>726</v>
      </c>
      <c r="AM147" s="8"/>
      <c r="AN147" s="8"/>
      <c r="AO147" s="8"/>
      <c r="AP147" s="8"/>
      <c r="AQ147" s="8"/>
      <c r="AR147" s="8"/>
      <c r="AS147" s="9"/>
      <c r="AT147" s="8"/>
      <c r="AU147" s="8"/>
      <c r="AV147" s="8"/>
      <c r="AW147" s="9"/>
      <c r="AX147" s="8"/>
    </row>
    <row r="148" spans="1:50" ht="155.19999999999999" customHeight="1" x14ac:dyDescent="0.45">
      <c r="A148" s="66">
        <f t="shared" si="2"/>
        <v>147</v>
      </c>
      <c r="B148" s="12" t="s">
        <v>3861</v>
      </c>
      <c r="C148" s="68" t="s">
        <v>3497</v>
      </c>
      <c r="D148" s="12" t="s">
        <v>3499</v>
      </c>
      <c r="E148" s="12" t="s">
        <v>3519</v>
      </c>
      <c r="F148" s="39" t="s">
        <v>3928</v>
      </c>
      <c r="G148" s="62" t="s">
        <v>5129</v>
      </c>
      <c r="H148" s="61" t="s">
        <v>748</v>
      </c>
      <c r="I148" s="12" t="s">
        <v>3932</v>
      </c>
      <c r="J148" s="12" t="s">
        <v>3864</v>
      </c>
      <c r="K148" s="12" t="s">
        <v>3825</v>
      </c>
      <c r="L148" s="62" t="s">
        <v>3499</v>
      </c>
      <c r="M148" s="62" t="s">
        <v>349</v>
      </c>
      <c r="N148" s="62" t="s">
        <v>3500</v>
      </c>
      <c r="O148" s="62" t="s">
        <v>3501</v>
      </c>
      <c r="P148" s="62" t="s">
        <v>5114</v>
      </c>
      <c r="Q148" s="62" t="s">
        <v>4196</v>
      </c>
      <c r="R148" s="62" t="s">
        <v>4717</v>
      </c>
      <c r="S148" s="62" t="s">
        <v>5117</v>
      </c>
      <c r="T148" s="62" t="s">
        <v>4196</v>
      </c>
      <c r="U148" s="62" t="s">
        <v>4539</v>
      </c>
      <c r="V148" s="78" t="s">
        <v>4538</v>
      </c>
      <c r="W148" s="62"/>
      <c r="X148" s="62"/>
      <c r="Y148" s="62"/>
      <c r="Z148" s="62"/>
      <c r="AA148" s="37" t="s">
        <v>3846</v>
      </c>
      <c r="AB148" s="37"/>
      <c r="AC148" s="37" t="s">
        <v>5137</v>
      </c>
      <c r="AD148" s="13" t="s">
        <v>980</v>
      </c>
      <c r="AE148" s="13" t="s">
        <v>4002</v>
      </c>
      <c r="AF148" s="13" t="s">
        <v>4033</v>
      </c>
      <c r="AG148" s="13"/>
      <c r="AH148" s="13"/>
      <c r="AI148" s="22"/>
      <c r="AJ148" s="22"/>
      <c r="AK148" s="22"/>
    </row>
    <row r="149" spans="1:50" ht="161.19999999999999" customHeight="1" x14ac:dyDescent="0.45">
      <c r="A149" s="66">
        <f t="shared" si="2"/>
        <v>148</v>
      </c>
      <c r="B149" s="12" t="s">
        <v>3861</v>
      </c>
      <c r="C149" s="68" t="s">
        <v>4282</v>
      </c>
      <c r="D149" s="12" t="s">
        <v>3505</v>
      </c>
      <c r="E149" s="12" t="s">
        <v>3882</v>
      </c>
      <c r="F149" s="62" t="s">
        <v>3926</v>
      </c>
      <c r="G149" s="61" t="s">
        <v>748</v>
      </c>
      <c r="H149" s="61" t="s">
        <v>748</v>
      </c>
      <c r="I149" s="12" t="s">
        <v>3932</v>
      </c>
      <c r="J149" s="12" t="s">
        <v>3864</v>
      </c>
      <c r="K149" s="12" t="s">
        <v>3830</v>
      </c>
      <c r="L149" s="62" t="s">
        <v>3505</v>
      </c>
      <c r="M149" s="62" t="s">
        <v>3506</v>
      </c>
      <c r="N149" s="62" t="s">
        <v>3507</v>
      </c>
      <c r="O149" s="62" t="s">
        <v>3508</v>
      </c>
      <c r="P149" s="62" t="s">
        <v>5114</v>
      </c>
      <c r="Q149" s="62" t="s">
        <v>4196</v>
      </c>
      <c r="R149" s="62" t="s">
        <v>4691</v>
      </c>
      <c r="S149" s="62" t="s">
        <v>4435</v>
      </c>
      <c r="T149" s="62" t="s">
        <v>4196</v>
      </c>
      <c r="U149" s="62" t="s">
        <v>4277</v>
      </c>
      <c r="V149" s="62" t="s">
        <v>4266</v>
      </c>
      <c r="W149" s="62" t="s">
        <v>4266</v>
      </c>
      <c r="X149" s="62" t="s">
        <v>4266</v>
      </c>
      <c r="Y149" s="62" t="s">
        <v>4266</v>
      </c>
      <c r="Z149" s="62" t="s">
        <v>4266</v>
      </c>
      <c r="AA149" s="37" t="s">
        <v>3846</v>
      </c>
      <c r="AB149" s="37"/>
      <c r="AC149" s="37" t="s">
        <v>5137</v>
      </c>
      <c r="AD149" s="13" t="s">
        <v>980</v>
      </c>
      <c r="AE149" s="13" t="s">
        <v>3998</v>
      </c>
      <c r="AF149" s="13" t="s">
        <v>4023</v>
      </c>
      <c r="AG149" s="13"/>
      <c r="AH149" s="13"/>
      <c r="AI149" s="22"/>
      <c r="AJ149" s="22"/>
      <c r="AK149" s="22"/>
    </row>
    <row r="150" spans="1:50" ht="172.5" customHeight="1" x14ac:dyDescent="0.45">
      <c r="A150" s="66">
        <f t="shared" si="2"/>
        <v>149</v>
      </c>
      <c r="B150" s="12" t="s">
        <v>3861</v>
      </c>
      <c r="C150" s="68" t="s">
        <v>4402</v>
      </c>
      <c r="D150" s="12" t="s">
        <v>3512</v>
      </c>
      <c r="E150" s="12" t="s">
        <v>4613</v>
      </c>
      <c r="F150" s="62" t="s">
        <v>3928</v>
      </c>
      <c r="G150" s="62" t="s">
        <v>5129</v>
      </c>
      <c r="H150" s="61" t="s">
        <v>748</v>
      </c>
      <c r="I150" s="12" t="s">
        <v>3932</v>
      </c>
      <c r="J150" s="12" t="s">
        <v>3864</v>
      </c>
      <c r="K150" s="12" t="s">
        <v>3813</v>
      </c>
      <c r="L150" s="62" t="s">
        <v>3512</v>
      </c>
      <c r="M150" s="62" t="s">
        <v>3513</v>
      </c>
      <c r="N150" s="62" t="s">
        <v>5037</v>
      </c>
      <c r="O150" s="62" t="s">
        <v>3515</v>
      </c>
      <c r="P150" s="62" t="s">
        <v>5113</v>
      </c>
      <c r="Q150" s="62" t="s">
        <v>4196</v>
      </c>
      <c r="R150" s="62" t="s">
        <v>4682</v>
      </c>
      <c r="S150" s="62" t="s">
        <v>5373</v>
      </c>
      <c r="T150" s="62" t="s">
        <v>4196</v>
      </c>
      <c r="U150" s="62" t="s">
        <v>4379</v>
      </c>
      <c r="V150" s="78" t="s">
        <v>4378</v>
      </c>
      <c r="W150" s="62" t="s">
        <v>748</v>
      </c>
      <c r="X150" s="62" t="s">
        <v>748</v>
      </c>
      <c r="Y150" s="62" t="s">
        <v>748</v>
      </c>
      <c r="Z150" s="62" t="s">
        <v>748</v>
      </c>
      <c r="AA150" s="37" t="s">
        <v>3846</v>
      </c>
      <c r="AB150" s="37"/>
      <c r="AC150" s="37" t="s">
        <v>5137</v>
      </c>
      <c r="AD150" s="13" t="s">
        <v>980</v>
      </c>
      <c r="AE150" s="13" t="s">
        <v>4004</v>
      </c>
      <c r="AF150" s="13" t="s">
        <v>4016</v>
      </c>
      <c r="AG150" s="13"/>
      <c r="AH150" s="13"/>
      <c r="AI150" s="22"/>
      <c r="AJ150" s="22"/>
      <c r="AK150" s="22"/>
    </row>
    <row r="151" spans="1:50" ht="172.5" customHeight="1" x14ac:dyDescent="0.45">
      <c r="A151" s="66">
        <f t="shared" si="2"/>
        <v>150</v>
      </c>
      <c r="B151" s="12" t="s">
        <v>3861</v>
      </c>
      <c r="C151" s="68" t="s">
        <v>3516</v>
      </c>
      <c r="D151" s="12" t="s">
        <v>3518</v>
      </c>
      <c r="E151" s="12" t="s">
        <v>4606</v>
      </c>
      <c r="F151" s="39" t="s">
        <v>3519</v>
      </c>
      <c r="G151" s="61" t="s">
        <v>748</v>
      </c>
      <c r="H151" s="61" t="s">
        <v>748</v>
      </c>
      <c r="I151" s="12" t="s">
        <v>3932</v>
      </c>
      <c r="J151" s="12" t="s">
        <v>3864</v>
      </c>
      <c r="K151" s="12" t="s">
        <v>3834</v>
      </c>
      <c r="L151" s="62" t="s">
        <v>4110</v>
      </c>
      <c r="M151" s="62" t="s">
        <v>463</v>
      </c>
      <c r="N151" s="62" t="s">
        <v>3973</v>
      </c>
      <c r="O151" s="62" t="s">
        <v>3520</v>
      </c>
      <c r="P151" s="62" t="s">
        <v>5114</v>
      </c>
      <c r="Q151" s="62" t="s">
        <v>4196</v>
      </c>
      <c r="R151" s="62" t="s">
        <v>4736</v>
      </c>
      <c r="S151" s="62" t="s">
        <v>4624</v>
      </c>
      <c r="T151" s="62" t="s">
        <v>4196</v>
      </c>
      <c r="U151" s="62" t="s">
        <v>4487</v>
      </c>
      <c r="V151" s="78" t="s">
        <v>4486</v>
      </c>
      <c r="W151" s="62" t="s">
        <v>4488</v>
      </c>
      <c r="X151" s="62" t="s">
        <v>4488</v>
      </c>
      <c r="Y151" s="62" t="s">
        <v>4488</v>
      </c>
      <c r="Z151" s="62" t="s">
        <v>4488</v>
      </c>
      <c r="AA151" s="37" t="s">
        <v>3846</v>
      </c>
      <c r="AB151" s="37"/>
      <c r="AC151" s="37" t="s">
        <v>5137</v>
      </c>
      <c r="AD151" s="13" t="s">
        <v>980</v>
      </c>
      <c r="AE151" s="13" t="s">
        <v>4004</v>
      </c>
      <c r="AF151" s="13" t="s">
        <v>4027</v>
      </c>
      <c r="AG151" s="13"/>
      <c r="AH151" s="13"/>
      <c r="AI151" s="22"/>
      <c r="AJ151" s="22"/>
      <c r="AK151" s="22"/>
    </row>
    <row r="152" spans="1:50" ht="155.19999999999999" customHeight="1" x14ac:dyDescent="0.45">
      <c r="A152" s="66">
        <f t="shared" si="2"/>
        <v>151</v>
      </c>
      <c r="B152" s="12" t="s">
        <v>3861</v>
      </c>
      <c r="C152" s="68" t="s">
        <v>3521</v>
      </c>
      <c r="D152" s="12" t="s">
        <v>3523</v>
      </c>
      <c r="E152" s="12" t="s">
        <v>4612</v>
      </c>
      <c r="F152" s="62" t="s">
        <v>3927</v>
      </c>
      <c r="G152" s="61" t="s">
        <v>748</v>
      </c>
      <c r="H152" s="62" t="s">
        <v>4145</v>
      </c>
      <c r="I152" s="12" t="s">
        <v>3932</v>
      </c>
      <c r="J152" s="12" t="s">
        <v>3864</v>
      </c>
      <c r="K152" s="12" t="s">
        <v>3830</v>
      </c>
      <c r="L152" s="62" t="s">
        <v>4111</v>
      </c>
      <c r="M152" s="62" t="s">
        <v>3524</v>
      </c>
      <c r="N152" s="62" t="s">
        <v>3525</v>
      </c>
      <c r="O152" s="62" t="s">
        <v>454</v>
      </c>
      <c r="P152" s="62" t="s">
        <v>5114</v>
      </c>
      <c r="Q152" s="62" t="s">
        <v>4196</v>
      </c>
      <c r="R152" s="62" t="s">
        <v>4734</v>
      </c>
      <c r="S152" s="62" t="s">
        <v>4853</v>
      </c>
      <c r="T152" s="62" t="s">
        <v>4196</v>
      </c>
      <c r="U152" s="62" t="s">
        <v>4483</v>
      </c>
      <c r="V152" s="78" t="s">
        <v>4481</v>
      </c>
      <c r="W152" s="78" t="s">
        <v>4482</v>
      </c>
      <c r="X152" s="62"/>
      <c r="Y152" s="62"/>
      <c r="Z152" s="62"/>
      <c r="AA152" s="37" t="s">
        <v>3846</v>
      </c>
      <c r="AB152" s="37"/>
      <c r="AC152" s="37" t="s">
        <v>5137</v>
      </c>
      <c r="AD152" s="13" t="s">
        <v>980</v>
      </c>
      <c r="AE152" s="13" t="s">
        <v>4004</v>
      </c>
      <c r="AF152" s="13" t="s">
        <v>4040</v>
      </c>
      <c r="AG152" s="13"/>
      <c r="AH152" s="13"/>
      <c r="AI152" s="22"/>
      <c r="AJ152" s="22"/>
      <c r="AK152" s="22"/>
    </row>
    <row r="153" spans="1:50" ht="172.5" customHeight="1" x14ac:dyDescent="0.45">
      <c r="A153" s="66">
        <f t="shared" si="2"/>
        <v>152</v>
      </c>
      <c r="B153" s="12" t="s">
        <v>3861</v>
      </c>
      <c r="C153" s="68" t="s">
        <v>3526</v>
      </c>
      <c r="D153" s="12" t="s">
        <v>3528</v>
      </c>
      <c r="E153" s="12" t="s">
        <v>4613</v>
      </c>
      <c r="F153" s="39" t="s">
        <v>3928</v>
      </c>
      <c r="G153" s="62" t="s">
        <v>5129</v>
      </c>
      <c r="H153" s="61" t="s">
        <v>748</v>
      </c>
      <c r="I153" s="12" t="s">
        <v>3932</v>
      </c>
      <c r="J153" s="12" t="s">
        <v>3864</v>
      </c>
      <c r="K153" s="12" t="s">
        <v>3793</v>
      </c>
      <c r="L153" s="62" t="s">
        <v>3528</v>
      </c>
      <c r="M153" s="62" t="s">
        <v>381</v>
      </c>
      <c r="N153" s="62" t="s">
        <v>3529</v>
      </c>
      <c r="O153" s="62" t="s">
        <v>3530</v>
      </c>
      <c r="P153" s="62" t="s">
        <v>5114</v>
      </c>
      <c r="Q153" s="62" t="s">
        <v>4196</v>
      </c>
      <c r="R153" s="62" t="s">
        <v>4775</v>
      </c>
      <c r="S153" s="62" t="s">
        <v>4871</v>
      </c>
      <c r="T153" s="62" t="s">
        <v>4159</v>
      </c>
      <c r="U153" s="62"/>
      <c r="V153" s="62"/>
      <c r="W153" s="62"/>
      <c r="X153" s="62"/>
      <c r="Y153" s="62"/>
      <c r="Z153" s="62"/>
      <c r="AA153" s="37" t="s">
        <v>3846</v>
      </c>
      <c r="AB153" s="37"/>
      <c r="AC153" s="37" t="s">
        <v>5137</v>
      </c>
      <c r="AD153" s="13" t="s">
        <v>980</v>
      </c>
      <c r="AE153" s="13" t="s">
        <v>4004</v>
      </c>
      <c r="AF153" s="13" t="s">
        <v>4038</v>
      </c>
      <c r="AG153" s="13"/>
      <c r="AH153" s="13"/>
      <c r="AI153" s="22"/>
      <c r="AJ153" s="22"/>
      <c r="AK153" s="22"/>
    </row>
    <row r="154" spans="1:50" ht="155.19999999999999" customHeight="1" x14ac:dyDescent="0.45">
      <c r="A154" s="66">
        <f t="shared" si="2"/>
        <v>153</v>
      </c>
      <c r="B154" s="12" t="s">
        <v>3861</v>
      </c>
      <c r="C154" s="68" t="s">
        <v>4510</v>
      </c>
      <c r="D154" s="12" t="s">
        <v>4509</v>
      </c>
      <c r="E154" s="12" t="s">
        <v>3519</v>
      </c>
      <c r="F154" s="39" t="s">
        <v>3519</v>
      </c>
      <c r="G154" s="61" t="s">
        <v>748</v>
      </c>
      <c r="H154" s="61" t="s">
        <v>748</v>
      </c>
      <c r="I154" s="12" t="s">
        <v>3932</v>
      </c>
      <c r="J154" s="12" t="s">
        <v>3864</v>
      </c>
      <c r="K154" s="12" t="s">
        <v>3801</v>
      </c>
      <c r="L154" s="62" t="s">
        <v>3533</v>
      </c>
      <c r="M154" s="62" t="s">
        <v>3534</v>
      </c>
      <c r="N154" s="62" t="s">
        <v>3535</v>
      </c>
      <c r="O154" s="62" t="s">
        <v>3536</v>
      </c>
      <c r="P154" s="62" t="s">
        <v>5114</v>
      </c>
      <c r="Q154" s="62" t="s">
        <v>4196</v>
      </c>
      <c r="R154" s="62" t="s">
        <v>4776</v>
      </c>
      <c r="S154" s="62" t="s">
        <v>5423</v>
      </c>
      <c r="T154" s="62" t="s">
        <v>4196</v>
      </c>
      <c r="U154" s="62" t="s">
        <v>4512</v>
      </c>
      <c r="V154" s="78" t="s">
        <v>4511</v>
      </c>
      <c r="W154" s="62"/>
      <c r="X154" s="62"/>
      <c r="Y154" s="62"/>
      <c r="Z154" s="62"/>
      <c r="AA154" s="37" t="s">
        <v>3846</v>
      </c>
      <c r="AB154" s="37"/>
      <c r="AC154" s="37"/>
      <c r="AD154" s="13" t="s">
        <v>980</v>
      </c>
      <c r="AE154" s="13" t="s">
        <v>4004</v>
      </c>
      <c r="AF154" s="13" t="s">
        <v>4027</v>
      </c>
      <c r="AG154" s="13"/>
      <c r="AH154" s="13"/>
      <c r="AI154" s="22"/>
      <c r="AJ154" s="22"/>
      <c r="AK154" s="22"/>
    </row>
    <row r="155" spans="1:50" ht="172.5" customHeight="1" x14ac:dyDescent="0.45">
      <c r="A155" s="66">
        <f t="shared" si="2"/>
        <v>154</v>
      </c>
      <c r="B155" s="12" t="s">
        <v>3861</v>
      </c>
      <c r="C155" s="68" t="s">
        <v>4545</v>
      </c>
      <c r="D155" s="12" t="s">
        <v>3937</v>
      </c>
      <c r="E155" s="12" t="s">
        <v>3938</v>
      </c>
      <c r="F155" s="39" t="s">
        <v>3519</v>
      </c>
      <c r="G155" s="61" t="s">
        <v>748</v>
      </c>
      <c r="H155" s="61" t="s">
        <v>748</v>
      </c>
      <c r="I155" s="12" t="s">
        <v>4433</v>
      </c>
      <c r="J155" s="12" t="s">
        <v>3864</v>
      </c>
      <c r="K155" s="12" t="s">
        <v>3830</v>
      </c>
      <c r="L155" s="62" t="s">
        <v>3539</v>
      </c>
      <c r="M155" s="62" t="s">
        <v>3540</v>
      </c>
      <c r="N155" s="62" t="s">
        <v>3541</v>
      </c>
      <c r="O155" s="62" t="s">
        <v>4434</v>
      </c>
      <c r="P155" s="62" t="s">
        <v>5114</v>
      </c>
      <c r="Q155" s="62" t="s">
        <v>4196</v>
      </c>
      <c r="R155" s="62" t="s">
        <v>4777</v>
      </c>
      <c r="S155" s="62" t="s">
        <v>4637</v>
      </c>
      <c r="T155" s="62" t="s">
        <v>4196</v>
      </c>
      <c r="U155" s="62" t="s">
        <v>4547</v>
      </c>
      <c r="V155" s="78" t="s">
        <v>4546</v>
      </c>
      <c r="W155" s="62"/>
      <c r="X155" s="62"/>
      <c r="Y155" s="62"/>
      <c r="Z155" s="62"/>
      <c r="AA155" s="37" t="s">
        <v>3846</v>
      </c>
      <c r="AB155" s="37"/>
      <c r="AC155" s="37"/>
      <c r="AD155" s="13" t="s">
        <v>980</v>
      </c>
      <c r="AE155" s="13" t="s">
        <v>3998</v>
      </c>
      <c r="AF155" s="13" t="s">
        <v>4011</v>
      </c>
      <c r="AG155" s="13"/>
      <c r="AH155" s="13"/>
      <c r="AI155" s="22"/>
      <c r="AJ155" s="22"/>
      <c r="AK155" s="22"/>
    </row>
    <row r="156" spans="1:50" ht="155.19999999999999" customHeight="1" x14ac:dyDescent="0.45">
      <c r="A156" s="66">
        <f t="shared" si="2"/>
        <v>155</v>
      </c>
      <c r="B156" s="12" t="s">
        <v>3861</v>
      </c>
      <c r="C156" s="68" t="s">
        <v>4548</v>
      </c>
      <c r="D156" s="12" t="s">
        <v>3545</v>
      </c>
      <c r="E156" s="12" t="s">
        <v>3519</v>
      </c>
      <c r="F156" s="62" t="s">
        <v>3926</v>
      </c>
      <c r="G156" s="61" t="s">
        <v>748</v>
      </c>
      <c r="H156" s="61" t="s">
        <v>748</v>
      </c>
      <c r="I156" s="12" t="s">
        <v>3932</v>
      </c>
      <c r="J156" s="12" t="s">
        <v>3864</v>
      </c>
      <c r="K156" s="12" t="s">
        <v>3821</v>
      </c>
      <c r="L156" s="62" t="s">
        <v>3545</v>
      </c>
      <c r="M156" s="62" t="s">
        <v>3546</v>
      </c>
      <c r="N156" s="62" t="s">
        <v>3547</v>
      </c>
      <c r="O156" s="62" t="s">
        <v>3548</v>
      </c>
      <c r="P156" s="62" t="s">
        <v>5114</v>
      </c>
      <c r="Q156" s="62" t="s">
        <v>4196</v>
      </c>
      <c r="R156" s="62" t="s">
        <v>4778</v>
      </c>
      <c r="S156" s="67" t="s">
        <v>748</v>
      </c>
      <c r="T156" s="62" t="s">
        <v>4196</v>
      </c>
      <c r="U156" s="62" t="s">
        <v>4550</v>
      </c>
      <c r="V156" s="78" t="s">
        <v>4549</v>
      </c>
      <c r="W156" s="62"/>
      <c r="X156" s="62"/>
      <c r="Y156" s="62"/>
      <c r="Z156" s="62"/>
      <c r="AA156" s="37" t="s">
        <v>3846</v>
      </c>
      <c r="AB156" s="37"/>
      <c r="AC156" s="37"/>
      <c r="AD156" s="13" t="s">
        <v>980</v>
      </c>
      <c r="AE156" s="13" t="s">
        <v>3998</v>
      </c>
      <c r="AF156" s="13" t="s">
        <v>4023</v>
      </c>
      <c r="AG156" s="13"/>
      <c r="AH156" s="13"/>
      <c r="AI156" s="22"/>
      <c r="AJ156" s="22"/>
      <c r="AK156" s="22"/>
    </row>
    <row r="157" spans="1:50" ht="155.19999999999999" customHeight="1" x14ac:dyDescent="0.45">
      <c r="A157" s="66">
        <f t="shared" si="2"/>
        <v>156</v>
      </c>
      <c r="B157" s="12" t="s">
        <v>3861</v>
      </c>
      <c r="C157" s="68" t="s">
        <v>4652</v>
      </c>
      <c r="D157" s="12" t="s">
        <v>4910</v>
      </c>
      <c r="E157" s="12" t="s">
        <v>3519</v>
      </c>
      <c r="F157" s="62" t="s">
        <v>3926</v>
      </c>
      <c r="G157" s="61" t="s">
        <v>748</v>
      </c>
      <c r="H157" s="61" t="s">
        <v>748</v>
      </c>
      <c r="I157" s="12" t="s">
        <v>3932</v>
      </c>
      <c r="J157" s="12" t="s">
        <v>3864</v>
      </c>
      <c r="K157" s="12" t="s">
        <v>3830</v>
      </c>
      <c r="L157" s="62" t="s">
        <v>3551</v>
      </c>
      <c r="M157" s="62" t="s">
        <v>4911</v>
      </c>
      <c r="N157" s="62" t="s">
        <v>3553</v>
      </c>
      <c r="O157" s="62" t="s">
        <v>3977</v>
      </c>
      <c r="P157" s="62" t="s">
        <v>5114</v>
      </c>
      <c r="Q157" s="62" t="s">
        <v>4196</v>
      </c>
      <c r="R157" s="62" t="s">
        <v>4779</v>
      </c>
      <c r="S157" s="62" t="s">
        <v>5379</v>
      </c>
      <c r="T157" s="62" t="s">
        <v>4196</v>
      </c>
      <c r="U157" s="62" t="s">
        <v>5393</v>
      </c>
      <c r="V157" s="80" t="s">
        <v>5391</v>
      </c>
      <c r="W157" s="80" t="s">
        <v>5392</v>
      </c>
      <c r="X157" s="62"/>
      <c r="Y157" s="62"/>
      <c r="Z157" s="62"/>
      <c r="AA157" s="37" t="s">
        <v>3846</v>
      </c>
      <c r="AB157" s="37"/>
      <c r="AC157" s="37"/>
      <c r="AD157" s="13" t="s">
        <v>980</v>
      </c>
      <c r="AE157" s="13" t="s">
        <v>3998</v>
      </c>
      <c r="AF157" s="13" t="s">
        <v>4046</v>
      </c>
      <c r="AG157" s="13"/>
      <c r="AH157" s="13"/>
      <c r="AI157" s="22"/>
      <c r="AJ157" s="22"/>
      <c r="AK157" s="22"/>
    </row>
    <row r="158" spans="1:50" ht="172.5" customHeight="1" x14ac:dyDescent="0.45">
      <c r="A158" s="66">
        <f t="shared" si="2"/>
        <v>157</v>
      </c>
      <c r="B158" s="12" t="s">
        <v>3861</v>
      </c>
      <c r="C158" s="68" t="s">
        <v>4193</v>
      </c>
      <c r="D158" s="12" t="s">
        <v>3557</v>
      </c>
      <c r="E158" s="12" t="s">
        <v>4613</v>
      </c>
      <c r="F158" s="39" t="s">
        <v>3928</v>
      </c>
      <c r="G158" s="38" t="s">
        <v>3949</v>
      </c>
      <c r="H158" s="61" t="s">
        <v>748</v>
      </c>
      <c r="I158" s="12" t="s">
        <v>3932</v>
      </c>
      <c r="J158" s="12" t="s">
        <v>3864</v>
      </c>
      <c r="K158" s="12" t="s">
        <v>3819</v>
      </c>
      <c r="L158" s="62" t="s">
        <v>3557</v>
      </c>
      <c r="M158" s="62" t="s">
        <v>3558</v>
      </c>
      <c r="N158" s="62" t="s">
        <v>3559</v>
      </c>
      <c r="O158" s="62" t="s">
        <v>3560</v>
      </c>
      <c r="P158" s="62" t="s">
        <v>5114</v>
      </c>
      <c r="Q158" s="62" t="s">
        <v>4196</v>
      </c>
      <c r="R158" s="62" t="s">
        <v>4780</v>
      </c>
      <c r="S158" s="62" t="s">
        <v>4872</v>
      </c>
      <c r="T158" s="62" t="s">
        <v>4196</v>
      </c>
      <c r="U158" s="62" t="s">
        <v>4556</v>
      </c>
      <c r="V158" s="78" t="s">
        <v>4555</v>
      </c>
      <c r="W158" s="62"/>
      <c r="X158" s="62"/>
      <c r="Y158" s="62"/>
      <c r="Z158" s="62"/>
      <c r="AA158" s="37" t="s">
        <v>3846</v>
      </c>
      <c r="AB158" s="37"/>
      <c r="AC158" s="37"/>
      <c r="AD158" s="13" t="s">
        <v>980</v>
      </c>
      <c r="AE158" s="13" t="s">
        <v>4004</v>
      </c>
      <c r="AF158" s="13" t="s">
        <v>4006</v>
      </c>
      <c r="AG158" s="13"/>
      <c r="AH158" s="13"/>
      <c r="AI158" s="22"/>
      <c r="AJ158" s="22"/>
      <c r="AK158" s="22"/>
    </row>
    <row r="159" spans="1:50" ht="172.5" customHeight="1" x14ac:dyDescent="0.45">
      <c r="A159" s="66">
        <f t="shared" si="2"/>
        <v>158</v>
      </c>
      <c r="B159" s="12" t="s">
        <v>3861</v>
      </c>
      <c r="C159" s="68" t="s">
        <v>4513</v>
      </c>
      <c r="D159" s="12" t="s">
        <v>3563</v>
      </c>
      <c r="E159" s="12" t="s">
        <v>3934</v>
      </c>
      <c r="F159" s="62" t="s">
        <v>3940</v>
      </c>
      <c r="G159" s="61" t="s">
        <v>748</v>
      </c>
      <c r="H159" s="62" t="s">
        <v>4141</v>
      </c>
      <c r="I159" s="12" t="s">
        <v>3932</v>
      </c>
      <c r="J159" s="12" t="s">
        <v>3864</v>
      </c>
      <c r="K159" s="12" t="s">
        <v>3813</v>
      </c>
      <c r="L159" s="62" t="s">
        <v>3563</v>
      </c>
      <c r="M159" s="62" t="s">
        <v>3564</v>
      </c>
      <c r="N159" s="62" t="s">
        <v>3565</v>
      </c>
      <c r="O159" s="62" t="s">
        <v>3566</v>
      </c>
      <c r="P159" s="62" t="s">
        <v>5114</v>
      </c>
      <c r="Q159" s="62" t="s">
        <v>4196</v>
      </c>
      <c r="R159" s="62" t="s">
        <v>4781</v>
      </c>
      <c r="S159" s="62" t="s">
        <v>4638</v>
      </c>
      <c r="T159" s="62" t="s">
        <v>4196</v>
      </c>
      <c r="U159" s="62" t="s">
        <v>4515</v>
      </c>
      <c r="V159" s="78" t="s">
        <v>4514</v>
      </c>
      <c r="W159" s="62"/>
      <c r="X159" s="62"/>
      <c r="Y159" s="62"/>
      <c r="Z159" s="62"/>
      <c r="AA159" s="37" t="s">
        <v>3846</v>
      </c>
      <c r="AB159" s="37"/>
      <c r="AC159" s="37"/>
      <c r="AD159" s="13" t="s">
        <v>980</v>
      </c>
      <c r="AE159" s="13" t="s">
        <v>4004</v>
      </c>
      <c r="AF159" s="13" t="s">
        <v>4056</v>
      </c>
      <c r="AG159" s="13"/>
      <c r="AH159" s="13"/>
      <c r="AI159" s="22"/>
      <c r="AJ159" s="22"/>
      <c r="AK159" s="22"/>
    </row>
    <row r="160" spans="1:50" ht="172.5" customHeight="1" x14ac:dyDescent="0.45">
      <c r="A160" s="66">
        <f t="shared" si="2"/>
        <v>159</v>
      </c>
      <c r="B160" s="12" t="s">
        <v>3861</v>
      </c>
      <c r="C160" s="68" t="s">
        <v>4516</v>
      </c>
      <c r="D160" s="12" t="s">
        <v>3569</v>
      </c>
      <c r="E160" s="12" t="s">
        <v>3933</v>
      </c>
      <c r="F160" s="62" t="s">
        <v>3940</v>
      </c>
      <c r="G160" s="61" t="s">
        <v>748</v>
      </c>
      <c r="H160" s="62" t="s">
        <v>3952</v>
      </c>
      <c r="I160" s="12" t="s">
        <v>3932</v>
      </c>
      <c r="J160" s="12" t="s">
        <v>3864</v>
      </c>
      <c r="K160" s="12" t="s">
        <v>3812</v>
      </c>
      <c r="L160" s="62" t="s">
        <v>3569</v>
      </c>
      <c r="M160" s="62" t="s">
        <v>3570</v>
      </c>
      <c r="N160" s="62" t="s">
        <v>3571</v>
      </c>
      <c r="O160" s="62" t="s">
        <v>4432</v>
      </c>
      <c r="P160" s="62" t="s">
        <v>5114</v>
      </c>
      <c r="Q160" s="62" t="s">
        <v>4196</v>
      </c>
      <c r="R160" s="62" t="s">
        <v>4782</v>
      </c>
      <c r="S160" s="62" t="s">
        <v>4873</v>
      </c>
      <c r="T160" s="62" t="s">
        <v>4196</v>
      </c>
      <c r="U160" s="62" t="s">
        <v>4518</v>
      </c>
      <c r="V160" s="78" t="s">
        <v>4517</v>
      </c>
      <c r="W160" s="62"/>
      <c r="X160" s="62"/>
      <c r="Y160" s="62"/>
      <c r="Z160" s="62"/>
      <c r="AA160" s="37" t="s">
        <v>3846</v>
      </c>
      <c r="AB160" s="37"/>
      <c r="AC160" s="37"/>
      <c r="AD160" s="13" t="s">
        <v>980</v>
      </c>
      <c r="AE160" s="13" t="s">
        <v>4004</v>
      </c>
      <c r="AF160" s="13" t="s">
        <v>4057</v>
      </c>
      <c r="AG160" s="13"/>
      <c r="AH160" s="13"/>
      <c r="AI160" s="22"/>
      <c r="AJ160" s="22"/>
      <c r="AK160" s="22"/>
    </row>
    <row r="161" spans="1:37" ht="172.5" customHeight="1" x14ac:dyDescent="0.45">
      <c r="A161" s="66">
        <f t="shared" si="2"/>
        <v>160</v>
      </c>
      <c r="B161" s="12" t="s">
        <v>3861</v>
      </c>
      <c r="C161" s="68" t="s">
        <v>3573</v>
      </c>
      <c r="D161" s="12" t="s">
        <v>3575</v>
      </c>
      <c r="E161" s="12" t="s">
        <v>4613</v>
      </c>
      <c r="F161" s="39" t="s">
        <v>3928</v>
      </c>
      <c r="G161" s="62" t="s">
        <v>5129</v>
      </c>
      <c r="H161" s="61" t="s">
        <v>748</v>
      </c>
      <c r="I161" s="12" t="s">
        <v>3931</v>
      </c>
      <c r="J161" s="12" t="s">
        <v>3961</v>
      </c>
      <c r="K161" s="12" t="s">
        <v>3801</v>
      </c>
      <c r="L161" s="62" t="s">
        <v>3575</v>
      </c>
      <c r="M161" s="62" t="s">
        <v>3576</v>
      </c>
      <c r="N161" s="62" t="s">
        <v>3577</v>
      </c>
      <c r="O161" s="62" t="s">
        <v>3978</v>
      </c>
      <c r="P161" s="62" t="s">
        <v>5114</v>
      </c>
      <c r="Q161" s="62" t="s">
        <v>4196</v>
      </c>
      <c r="R161" s="62" t="s">
        <v>4783</v>
      </c>
      <c r="S161" s="62" t="s">
        <v>748</v>
      </c>
      <c r="T161" s="62" t="s">
        <v>4159</v>
      </c>
      <c r="U161" s="62"/>
      <c r="V161" s="62"/>
      <c r="W161" s="62"/>
      <c r="X161" s="62"/>
      <c r="Y161" s="62"/>
      <c r="Z161" s="62"/>
      <c r="AA161" s="37" t="s">
        <v>3846</v>
      </c>
      <c r="AB161" s="37"/>
      <c r="AC161" s="37"/>
      <c r="AD161" s="13" t="s">
        <v>980</v>
      </c>
      <c r="AE161" s="13" t="s">
        <v>4004</v>
      </c>
      <c r="AF161" s="13" t="s">
        <v>4038</v>
      </c>
      <c r="AG161" s="13"/>
      <c r="AH161" s="13"/>
      <c r="AI161" s="22"/>
      <c r="AJ161" s="22"/>
      <c r="AK161" s="22"/>
    </row>
    <row r="162" spans="1:37" ht="172.5" customHeight="1" x14ac:dyDescent="0.45">
      <c r="A162" s="66">
        <f t="shared" si="2"/>
        <v>161</v>
      </c>
      <c r="B162" s="12" t="s">
        <v>3861</v>
      </c>
      <c r="C162" s="68" t="s">
        <v>4653</v>
      </c>
      <c r="D162" s="12" t="s">
        <v>4914</v>
      </c>
      <c r="E162" s="12" t="s">
        <v>3934</v>
      </c>
      <c r="F162" s="62" t="s">
        <v>5135</v>
      </c>
      <c r="G162" s="61" t="s">
        <v>748</v>
      </c>
      <c r="H162" s="61" t="s">
        <v>748</v>
      </c>
      <c r="I162" s="12" t="s">
        <v>3932</v>
      </c>
      <c r="J162" s="12" t="s">
        <v>3864</v>
      </c>
      <c r="K162" s="12" t="s">
        <v>3833</v>
      </c>
      <c r="L162" s="62" t="s">
        <v>3581</v>
      </c>
      <c r="M162" s="62" t="s">
        <v>4915</v>
      </c>
      <c r="N162" s="62" t="s">
        <v>3583</v>
      </c>
      <c r="O162" s="62" t="s">
        <v>3584</v>
      </c>
      <c r="P162" s="62" t="s">
        <v>5114</v>
      </c>
      <c r="Q162" s="62" t="s">
        <v>4196</v>
      </c>
      <c r="R162" s="62" t="s">
        <v>4784</v>
      </c>
      <c r="S162" s="62" t="s">
        <v>5381</v>
      </c>
      <c r="T162" s="62" t="s">
        <v>4196</v>
      </c>
      <c r="U162" s="62"/>
      <c r="V162" s="62"/>
      <c r="W162" s="62"/>
      <c r="X162" s="62"/>
      <c r="Y162" s="62"/>
      <c r="Z162" s="62"/>
      <c r="AA162" s="37" t="s">
        <v>3846</v>
      </c>
      <c r="AB162" s="37"/>
      <c r="AC162" s="37"/>
      <c r="AD162" s="13" t="s">
        <v>980</v>
      </c>
      <c r="AE162" s="13" t="s">
        <v>3998</v>
      </c>
      <c r="AF162" s="13" t="s">
        <v>4011</v>
      </c>
      <c r="AG162" s="13"/>
      <c r="AH162" s="13"/>
      <c r="AI162" s="22"/>
      <c r="AJ162" s="22"/>
      <c r="AK162" s="22"/>
    </row>
    <row r="163" spans="1:37" ht="172.5" customHeight="1" x14ac:dyDescent="0.45">
      <c r="A163" s="66">
        <f t="shared" si="2"/>
        <v>162</v>
      </c>
      <c r="B163" s="12" t="s">
        <v>3861</v>
      </c>
      <c r="C163" s="68" t="s">
        <v>4654</v>
      </c>
      <c r="D163" s="12" t="s">
        <v>3588</v>
      </c>
      <c r="E163" s="12" t="s">
        <v>4613</v>
      </c>
      <c r="F163" s="62" t="s">
        <v>3926</v>
      </c>
      <c r="G163" s="61" t="s">
        <v>748</v>
      </c>
      <c r="H163" s="61" t="s">
        <v>748</v>
      </c>
      <c r="I163" s="12" t="s">
        <v>3932</v>
      </c>
      <c r="J163" s="12" t="s">
        <v>3864</v>
      </c>
      <c r="K163" s="12" t="s">
        <v>3812</v>
      </c>
      <c r="L163" s="62" t="s">
        <v>4912</v>
      </c>
      <c r="M163" s="62" t="s">
        <v>4913</v>
      </c>
      <c r="N163" s="62" t="s">
        <v>3590</v>
      </c>
      <c r="O163" s="62" t="s">
        <v>3591</v>
      </c>
      <c r="P163" s="62" t="s">
        <v>5114</v>
      </c>
      <c r="Q163" s="62" t="s">
        <v>4196</v>
      </c>
      <c r="R163" s="62" t="s">
        <v>4785</v>
      </c>
      <c r="S163" s="62" t="s">
        <v>5380</v>
      </c>
      <c r="T163" s="62" t="s">
        <v>4196</v>
      </c>
      <c r="U163" s="62" t="s">
        <v>5395</v>
      </c>
      <c r="V163" s="80" t="s">
        <v>5394</v>
      </c>
      <c r="W163" s="62"/>
      <c r="X163" s="62"/>
      <c r="Y163" s="62"/>
      <c r="Z163" s="62"/>
      <c r="AA163" s="37" t="s">
        <v>3846</v>
      </c>
      <c r="AB163" s="37"/>
      <c r="AC163" s="37"/>
      <c r="AD163" s="13" t="s">
        <v>980</v>
      </c>
      <c r="AE163" s="13" t="s">
        <v>4004</v>
      </c>
      <c r="AF163" s="13" t="s">
        <v>4034</v>
      </c>
      <c r="AG163" s="13"/>
      <c r="AH163" s="13"/>
      <c r="AI163" s="22"/>
      <c r="AJ163" s="22"/>
      <c r="AK163" s="22"/>
    </row>
    <row r="164" spans="1:37" ht="172.5" customHeight="1" x14ac:dyDescent="0.45">
      <c r="A164" s="66">
        <f t="shared" si="2"/>
        <v>163</v>
      </c>
      <c r="B164" s="12" t="s">
        <v>3861</v>
      </c>
      <c r="C164" s="68" t="s">
        <v>4210</v>
      </c>
      <c r="D164" s="12" t="s">
        <v>3594</v>
      </c>
      <c r="E164" s="12" t="s">
        <v>4115</v>
      </c>
      <c r="F164" s="62" t="s">
        <v>3927</v>
      </c>
      <c r="G164" s="61" t="s">
        <v>748</v>
      </c>
      <c r="H164" s="62" t="s">
        <v>4431</v>
      </c>
      <c r="I164" s="12" t="s">
        <v>3932</v>
      </c>
      <c r="J164" s="12" t="s">
        <v>3864</v>
      </c>
      <c r="K164" s="12" t="s">
        <v>3813</v>
      </c>
      <c r="L164" s="62" t="s">
        <v>3594</v>
      </c>
      <c r="M164" s="62" t="s">
        <v>3595</v>
      </c>
      <c r="N164" s="62" t="s">
        <v>3596</v>
      </c>
      <c r="O164" s="62" t="s">
        <v>3979</v>
      </c>
      <c r="P164" s="62" t="s">
        <v>5114</v>
      </c>
      <c r="Q164" s="62" t="s">
        <v>4196</v>
      </c>
      <c r="R164" s="62" t="s">
        <v>4786</v>
      </c>
      <c r="S164" s="62" t="s">
        <v>5405</v>
      </c>
      <c r="T164" s="62" t="s">
        <v>4159</v>
      </c>
      <c r="U164" s="62"/>
      <c r="V164" s="62"/>
      <c r="W164" s="62"/>
      <c r="X164" s="62"/>
      <c r="Y164" s="62"/>
      <c r="Z164" s="62"/>
      <c r="AA164" s="37" t="s">
        <v>3846</v>
      </c>
      <c r="AB164" s="37"/>
      <c r="AC164" s="37"/>
      <c r="AD164" s="13" t="s">
        <v>980</v>
      </c>
      <c r="AE164" s="13" t="s">
        <v>4004</v>
      </c>
      <c r="AF164" s="13" t="s">
        <v>4058</v>
      </c>
      <c r="AG164" s="13"/>
      <c r="AH164" s="13"/>
      <c r="AI164" s="22"/>
      <c r="AJ164" s="22"/>
      <c r="AK164" s="22"/>
    </row>
    <row r="165" spans="1:37" ht="155.19999999999999" customHeight="1" x14ac:dyDescent="0.45">
      <c r="A165" s="66">
        <f t="shared" si="2"/>
        <v>164</v>
      </c>
      <c r="B165" s="12" t="s">
        <v>3861</v>
      </c>
      <c r="C165" s="68" t="s">
        <v>4557</v>
      </c>
      <c r="D165" s="12" t="s">
        <v>3601</v>
      </c>
      <c r="E165" s="12" t="s">
        <v>4115</v>
      </c>
      <c r="F165" s="62" t="s">
        <v>3940</v>
      </c>
      <c r="G165" s="61" t="s">
        <v>748</v>
      </c>
      <c r="H165" s="62" t="s">
        <v>3952</v>
      </c>
      <c r="I165" s="12" t="s">
        <v>3932</v>
      </c>
      <c r="J165" s="12" t="s">
        <v>3864</v>
      </c>
      <c r="K165" s="12" t="s">
        <v>3812</v>
      </c>
      <c r="L165" s="62" t="s">
        <v>3601</v>
      </c>
      <c r="M165" s="62" t="s">
        <v>3602</v>
      </c>
      <c r="N165" s="62" t="s">
        <v>3603</v>
      </c>
      <c r="O165" s="62" t="s">
        <v>3604</v>
      </c>
      <c r="P165" s="62" t="s">
        <v>5114</v>
      </c>
      <c r="Q165" s="62" t="s">
        <v>4196</v>
      </c>
      <c r="R165" s="62" t="s">
        <v>4787</v>
      </c>
      <c r="S165" s="62" t="s">
        <v>4906</v>
      </c>
      <c r="T165" s="62" t="s">
        <v>4196</v>
      </c>
      <c r="U165" s="62" t="s">
        <v>4560</v>
      </c>
      <c r="V165" s="78" t="s">
        <v>4558</v>
      </c>
      <c r="W165" s="78"/>
      <c r="X165" s="62"/>
      <c r="Y165" s="62"/>
      <c r="Z165" s="62"/>
      <c r="AA165" s="37" t="s">
        <v>3846</v>
      </c>
      <c r="AB165" s="37"/>
      <c r="AC165" s="37"/>
      <c r="AD165" s="13" t="s">
        <v>980</v>
      </c>
      <c r="AE165" s="13" t="s">
        <v>4004</v>
      </c>
      <c r="AF165" s="13" t="s">
        <v>4059</v>
      </c>
      <c r="AG165" s="13"/>
      <c r="AH165" s="13"/>
      <c r="AI165" s="22"/>
      <c r="AJ165" s="22"/>
      <c r="AK165" s="22"/>
    </row>
    <row r="166" spans="1:37" ht="172.5" customHeight="1" x14ac:dyDescent="0.45">
      <c r="A166" s="66">
        <f t="shared" si="2"/>
        <v>165</v>
      </c>
      <c r="B166" s="12" t="s">
        <v>3861</v>
      </c>
      <c r="C166" s="68" t="s">
        <v>3924</v>
      </c>
      <c r="D166" s="12" t="s">
        <v>4561</v>
      </c>
      <c r="E166" s="12" t="s">
        <v>3934</v>
      </c>
      <c r="F166" s="62" t="s">
        <v>5135</v>
      </c>
      <c r="G166" s="61" t="s">
        <v>748</v>
      </c>
      <c r="H166" s="61" t="s">
        <v>748</v>
      </c>
      <c r="I166" s="12" t="s">
        <v>3932</v>
      </c>
      <c r="J166" s="12" t="s">
        <v>3864</v>
      </c>
      <c r="K166" s="12" t="s">
        <v>3833</v>
      </c>
      <c r="L166" s="62" t="s">
        <v>3607</v>
      </c>
      <c r="M166" s="62" t="s">
        <v>4916</v>
      </c>
      <c r="N166" s="68" t="s">
        <v>3609</v>
      </c>
      <c r="O166" s="68" t="s">
        <v>3610</v>
      </c>
      <c r="P166" s="62" t="s">
        <v>5114</v>
      </c>
      <c r="Q166" s="62" t="s">
        <v>1016</v>
      </c>
      <c r="R166" s="62" t="s">
        <v>4788</v>
      </c>
      <c r="S166" s="62" t="s">
        <v>5346</v>
      </c>
      <c r="T166" s="62" t="s">
        <v>4196</v>
      </c>
      <c r="U166" s="62" t="s">
        <v>4563</v>
      </c>
      <c r="V166" s="78" t="s">
        <v>4562</v>
      </c>
      <c r="W166" s="62"/>
      <c r="X166" s="62"/>
      <c r="Y166" s="62"/>
      <c r="Z166" s="62"/>
      <c r="AA166" s="37" t="s">
        <v>3605</v>
      </c>
      <c r="AB166" s="37"/>
      <c r="AC166" s="37"/>
      <c r="AD166" s="13" t="s">
        <v>980</v>
      </c>
      <c r="AE166" s="13" t="s">
        <v>4004</v>
      </c>
      <c r="AF166" s="13" t="s">
        <v>4027</v>
      </c>
      <c r="AG166" s="13"/>
      <c r="AH166" s="13"/>
      <c r="AI166" s="22"/>
      <c r="AJ166" s="22"/>
      <c r="AK166" s="22"/>
    </row>
    <row r="167" spans="1:37" ht="172.5" customHeight="1" x14ac:dyDescent="0.45">
      <c r="A167" s="66">
        <f t="shared" si="2"/>
        <v>166</v>
      </c>
      <c r="B167" s="12" t="s">
        <v>3861</v>
      </c>
      <c r="C167" s="68" t="s">
        <v>4559</v>
      </c>
      <c r="D167" s="12" t="s">
        <v>4564</v>
      </c>
      <c r="E167" s="12" t="s">
        <v>3934</v>
      </c>
      <c r="F167" s="62" t="s">
        <v>3927</v>
      </c>
      <c r="G167" s="61" t="s">
        <v>748</v>
      </c>
      <c r="H167" s="61" t="s">
        <v>4308</v>
      </c>
      <c r="I167" s="12" t="s">
        <v>3932</v>
      </c>
      <c r="J167" s="12" t="s">
        <v>3864</v>
      </c>
      <c r="K167" s="12" t="s">
        <v>3830</v>
      </c>
      <c r="L167" s="62" t="s">
        <v>3613</v>
      </c>
      <c r="M167" s="62" t="s">
        <v>3614</v>
      </c>
      <c r="N167" s="68" t="s">
        <v>3615</v>
      </c>
      <c r="O167" s="68" t="s">
        <v>3616</v>
      </c>
      <c r="P167" s="62" t="s">
        <v>5114</v>
      </c>
      <c r="Q167" s="62" t="s">
        <v>1016</v>
      </c>
      <c r="R167" s="62" t="s">
        <v>4789</v>
      </c>
      <c r="S167" s="62" t="s">
        <v>4639</v>
      </c>
      <c r="T167" s="62" t="s">
        <v>4196</v>
      </c>
      <c r="U167" s="62" t="s">
        <v>4566</v>
      </c>
      <c r="V167" s="78" t="s">
        <v>4565</v>
      </c>
      <c r="W167" s="62"/>
      <c r="X167" s="62"/>
      <c r="Y167" s="62"/>
      <c r="Z167" s="62"/>
      <c r="AA167" s="37" t="s">
        <v>3605</v>
      </c>
      <c r="AB167" s="37"/>
      <c r="AC167" s="37"/>
      <c r="AD167" s="13" t="s">
        <v>980</v>
      </c>
      <c r="AE167" s="13" t="s">
        <v>4004</v>
      </c>
      <c r="AF167" s="13" t="s">
        <v>4027</v>
      </c>
      <c r="AG167" s="13"/>
      <c r="AH167" s="13"/>
      <c r="AI167" s="22"/>
      <c r="AJ167" s="22"/>
      <c r="AK167" s="22"/>
    </row>
    <row r="168" spans="1:37" ht="172.5" customHeight="1" x14ac:dyDescent="0.45">
      <c r="A168" s="66">
        <f t="shared" si="2"/>
        <v>167</v>
      </c>
      <c r="B168" s="12" t="s">
        <v>3861</v>
      </c>
      <c r="C168" s="68" t="s">
        <v>4567</v>
      </c>
      <c r="D168" s="12" t="s">
        <v>4568</v>
      </c>
      <c r="E168" s="12" t="s">
        <v>3519</v>
      </c>
      <c r="F168" s="62" t="s">
        <v>3940</v>
      </c>
      <c r="G168" s="61" t="s">
        <v>748</v>
      </c>
      <c r="H168" s="62" t="s">
        <v>3952</v>
      </c>
      <c r="I168" s="12" t="s">
        <v>3932</v>
      </c>
      <c r="J168" s="12" t="s">
        <v>3864</v>
      </c>
      <c r="K168" s="12" t="s">
        <v>3812</v>
      </c>
      <c r="L168" s="69" t="s">
        <v>3619</v>
      </c>
      <c r="M168" s="69" t="s">
        <v>3620</v>
      </c>
      <c r="N168" s="62" t="s">
        <v>3621</v>
      </c>
      <c r="O168" s="68" t="s">
        <v>3622</v>
      </c>
      <c r="P168" s="62" t="s">
        <v>5114</v>
      </c>
      <c r="Q168" s="62" t="s">
        <v>1016</v>
      </c>
      <c r="R168" s="62" t="s">
        <v>4790</v>
      </c>
      <c r="S168" s="62" t="s">
        <v>4640</v>
      </c>
      <c r="T168" s="62" t="s">
        <v>4196</v>
      </c>
      <c r="U168" s="62" t="s">
        <v>4570</v>
      </c>
      <c r="V168" s="78" t="s">
        <v>4569</v>
      </c>
      <c r="W168" s="62"/>
      <c r="X168" s="62"/>
      <c r="Y168" s="62"/>
      <c r="Z168" s="62"/>
      <c r="AA168" s="37" t="s">
        <v>3919</v>
      </c>
      <c r="AB168" s="37"/>
      <c r="AC168" s="37"/>
      <c r="AD168" s="13" t="s">
        <v>980</v>
      </c>
      <c r="AE168" s="13" t="s">
        <v>4004</v>
      </c>
      <c r="AF168" s="13" t="s">
        <v>4008</v>
      </c>
      <c r="AG168" s="13"/>
      <c r="AH168" s="13"/>
      <c r="AI168" s="22"/>
      <c r="AJ168" s="22"/>
      <c r="AK168" s="22"/>
    </row>
    <row r="169" spans="1:37" ht="155.19999999999999" customHeight="1" x14ac:dyDescent="0.45">
      <c r="A169" s="66">
        <f t="shared" si="2"/>
        <v>168</v>
      </c>
      <c r="B169" s="12" t="s">
        <v>3861</v>
      </c>
      <c r="C169" s="68" t="s">
        <v>3617</v>
      </c>
      <c r="D169" s="12" t="s">
        <v>3624</v>
      </c>
      <c r="E169" s="12" t="s">
        <v>4115</v>
      </c>
      <c r="F169" s="62" t="s">
        <v>3519</v>
      </c>
      <c r="G169" s="61" t="s">
        <v>748</v>
      </c>
      <c r="H169" s="62" t="s">
        <v>4147</v>
      </c>
      <c r="I169" s="12" t="s">
        <v>3932</v>
      </c>
      <c r="J169" s="12" t="s">
        <v>3864</v>
      </c>
      <c r="K169" s="12" t="s">
        <v>3830</v>
      </c>
      <c r="L169" s="69" t="s">
        <v>5038</v>
      </c>
      <c r="M169" s="69" t="s">
        <v>4157</v>
      </c>
      <c r="N169" s="68" t="s">
        <v>3626</v>
      </c>
      <c r="O169" s="68" t="s">
        <v>3627</v>
      </c>
      <c r="P169" s="62" t="s">
        <v>5114</v>
      </c>
      <c r="Q169" s="62" t="s">
        <v>1016</v>
      </c>
      <c r="R169" s="62" t="s">
        <v>4791</v>
      </c>
      <c r="S169" s="62" t="s">
        <v>4874</v>
      </c>
      <c r="T169" s="62" t="s">
        <v>4159</v>
      </c>
      <c r="U169" s="62"/>
      <c r="V169" s="62"/>
      <c r="W169" s="62"/>
      <c r="X169" s="62"/>
      <c r="Y169" s="62"/>
      <c r="Z169" s="62"/>
      <c r="AA169" s="37" t="s">
        <v>3919</v>
      </c>
      <c r="AB169" s="37"/>
      <c r="AC169" s="37"/>
      <c r="AD169" s="13" t="s">
        <v>980</v>
      </c>
      <c r="AE169" s="13" t="s">
        <v>4004</v>
      </c>
      <c r="AF169" s="13" t="s">
        <v>4008</v>
      </c>
      <c r="AG169" s="13"/>
      <c r="AH169" s="13"/>
      <c r="AI169" s="22"/>
      <c r="AJ169" s="22"/>
      <c r="AK169" s="22"/>
    </row>
    <row r="170" spans="1:37" ht="155.19999999999999" customHeight="1" x14ac:dyDescent="0.45">
      <c r="A170" s="66">
        <f t="shared" si="2"/>
        <v>169</v>
      </c>
      <c r="B170" s="12" t="s">
        <v>3861</v>
      </c>
      <c r="C170" s="68" t="s">
        <v>3617</v>
      </c>
      <c r="D170" s="12" t="s">
        <v>4571</v>
      </c>
      <c r="E170" s="12" t="s">
        <v>3519</v>
      </c>
      <c r="F170" s="39" t="s">
        <v>3519</v>
      </c>
      <c r="G170" s="61" t="s">
        <v>748</v>
      </c>
      <c r="H170" s="61" t="s">
        <v>748</v>
      </c>
      <c r="I170" s="12" t="s">
        <v>3932</v>
      </c>
      <c r="J170" s="12" t="s">
        <v>3864</v>
      </c>
      <c r="K170" s="12" t="s">
        <v>3789</v>
      </c>
      <c r="L170" s="69" t="s">
        <v>3629</v>
      </c>
      <c r="M170" s="69" t="s">
        <v>3630</v>
      </c>
      <c r="N170" s="68" t="s">
        <v>3631</v>
      </c>
      <c r="O170" s="68" t="s">
        <v>3632</v>
      </c>
      <c r="P170" s="62" t="s">
        <v>5114</v>
      </c>
      <c r="Q170" s="62" t="s">
        <v>1016</v>
      </c>
      <c r="R170" s="62" t="s">
        <v>4792</v>
      </c>
      <c r="S170" s="62" t="s">
        <v>4902</v>
      </c>
      <c r="T170" s="62" t="s">
        <v>4196</v>
      </c>
      <c r="U170" s="62" t="s">
        <v>4573</v>
      </c>
      <c r="V170" s="78" t="s">
        <v>4572</v>
      </c>
      <c r="W170" s="62"/>
      <c r="X170" s="62"/>
      <c r="Y170" s="62"/>
      <c r="Z170" s="62"/>
      <c r="AA170" s="37" t="s">
        <v>3919</v>
      </c>
      <c r="AB170" s="37"/>
      <c r="AC170" s="37"/>
      <c r="AD170" s="13" t="s">
        <v>980</v>
      </c>
      <c r="AE170" s="13" t="s">
        <v>4004</v>
      </c>
      <c r="AF170" s="13" t="s">
        <v>4008</v>
      </c>
      <c r="AG170" s="13"/>
      <c r="AH170" s="13"/>
      <c r="AI170" s="22"/>
      <c r="AJ170" s="22"/>
      <c r="AK170" s="22"/>
    </row>
    <row r="171" spans="1:37" ht="155.19999999999999" customHeight="1" x14ac:dyDescent="0.45">
      <c r="A171" s="66">
        <f t="shared" si="2"/>
        <v>170</v>
      </c>
      <c r="B171" s="12" t="s">
        <v>3861</v>
      </c>
      <c r="C171" s="68" t="s">
        <v>3617</v>
      </c>
      <c r="D171" s="12" t="s">
        <v>3634</v>
      </c>
      <c r="E171" s="12" t="s">
        <v>3519</v>
      </c>
      <c r="F171" s="62" t="s">
        <v>3940</v>
      </c>
      <c r="G171" s="61" t="s">
        <v>748</v>
      </c>
      <c r="H171" s="62" t="s">
        <v>3952</v>
      </c>
      <c r="I171" s="12" t="s">
        <v>3930</v>
      </c>
      <c r="J171" s="12" t="s">
        <v>3798</v>
      </c>
      <c r="K171" s="12" t="s">
        <v>3835</v>
      </c>
      <c r="L171" s="69" t="s">
        <v>5039</v>
      </c>
      <c r="M171" s="69" t="s">
        <v>3635</v>
      </c>
      <c r="N171" s="68" t="s">
        <v>3636</v>
      </c>
      <c r="O171" s="68" t="s">
        <v>3637</v>
      </c>
      <c r="P171" s="62" t="s">
        <v>5114</v>
      </c>
      <c r="Q171" s="62" t="s">
        <v>1016</v>
      </c>
      <c r="R171" s="62" t="s">
        <v>4793</v>
      </c>
      <c r="S171" s="62" t="s">
        <v>4875</v>
      </c>
      <c r="T171" s="62" t="s">
        <v>4159</v>
      </c>
      <c r="U171" s="62"/>
      <c r="V171" s="62"/>
      <c r="W171" s="62"/>
      <c r="X171" s="62"/>
      <c r="Y171" s="62"/>
      <c r="Z171" s="62"/>
      <c r="AA171" s="37" t="s">
        <v>3919</v>
      </c>
      <c r="AB171" s="37"/>
      <c r="AC171" s="37"/>
      <c r="AD171" s="13" t="s">
        <v>980</v>
      </c>
      <c r="AE171" s="13" t="s">
        <v>4004</v>
      </c>
      <c r="AF171" s="13" t="s">
        <v>4008</v>
      </c>
      <c r="AG171" s="13"/>
      <c r="AH171" s="13"/>
      <c r="AI171" s="22"/>
      <c r="AJ171" s="22"/>
      <c r="AK171" s="22"/>
    </row>
    <row r="172" spans="1:37" ht="155.19999999999999" customHeight="1" x14ac:dyDescent="0.45">
      <c r="A172" s="66">
        <f t="shared" si="2"/>
        <v>171</v>
      </c>
      <c r="B172" s="12" t="s">
        <v>3861</v>
      </c>
      <c r="C172" s="68" t="s">
        <v>3638</v>
      </c>
      <c r="D172" s="12" t="s">
        <v>529</v>
      </c>
      <c r="E172" s="12" t="s">
        <v>3519</v>
      </c>
      <c r="F172" s="62" t="s">
        <v>3519</v>
      </c>
      <c r="G172" s="61" t="s">
        <v>748</v>
      </c>
      <c r="H172" s="61" t="s">
        <v>748</v>
      </c>
      <c r="I172" s="12" t="s">
        <v>3932</v>
      </c>
      <c r="J172" s="12" t="s">
        <v>3864</v>
      </c>
      <c r="K172" s="12" t="s">
        <v>3835</v>
      </c>
      <c r="L172" s="62" t="s">
        <v>529</v>
      </c>
      <c r="M172" s="62" t="s">
        <v>530</v>
      </c>
      <c r="N172" s="62" t="s">
        <v>3640</v>
      </c>
      <c r="O172" s="62" t="s">
        <v>3641</v>
      </c>
      <c r="P172" s="62" t="s">
        <v>5114</v>
      </c>
      <c r="Q172" s="62" t="s">
        <v>4196</v>
      </c>
      <c r="R172" s="62" t="s">
        <v>4721</v>
      </c>
      <c r="S172" s="62" t="s">
        <v>5427</v>
      </c>
      <c r="T172" s="62" t="s">
        <v>4196</v>
      </c>
      <c r="U172" s="62" t="s">
        <v>4649</v>
      </c>
      <c r="V172" s="78" t="s">
        <v>4465</v>
      </c>
      <c r="W172" s="78" t="s">
        <v>4466</v>
      </c>
      <c r="X172" s="78" t="s">
        <v>4400</v>
      </c>
      <c r="Y172" s="78" t="s">
        <v>4647</v>
      </c>
      <c r="Z172" s="62"/>
      <c r="AA172" s="37" t="s">
        <v>3920</v>
      </c>
      <c r="AB172" s="37"/>
      <c r="AC172" s="37" t="s">
        <v>5137</v>
      </c>
      <c r="AD172" s="13" t="s">
        <v>980</v>
      </c>
      <c r="AE172" s="13" t="s">
        <v>4004</v>
      </c>
      <c r="AF172" s="13" t="s">
        <v>4036</v>
      </c>
      <c r="AG172" s="13"/>
      <c r="AH172" s="13"/>
      <c r="AI172" s="22"/>
      <c r="AJ172" s="22"/>
      <c r="AK172" s="22"/>
    </row>
    <row r="173" spans="1:37" ht="172.5" customHeight="1" x14ac:dyDescent="0.45">
      <c r="A173" s="66">
        <f t="shared" si="2"/>
        <v>172</v>
      </c>
      <c r="B173" s="12" t="s">
        <v>3861</v>
      </c>
      <c r="C173" s="68" t="s">
        <v>3642</v>
      </c>
      <c r="D173" s="12" t="s">
        <v>526</v>
      </c>
      <c r="E173" s="12" t="s">
        <v>3794</v>
      </c>
      <c r="F173" s="39" t="s">
        <v>3519</v>
      </c>
      <c r="G173" s="61" t="s">
        <v>748</v>
      </c>
      <c r="H173" s="61" t="s">
        <v>748</v>
      </c>
      <c r="I173" s="12" t="s">
        <v>3932</v>
      </c>
      <c r="J173" s="12" t="s">
        <v>3864</v>
      </c>
      <c r="K173" s="12" t="s">
        <v>3835</v>
      </c>
      <c r="L173" s="62" t="s">
        <v>526</v>
      </c>
      <c r="M173" s="62" t="s">
        <v>527</v>
      </c>
      <c r="N173" s="62" t="s">
        <v>3644</v>
      </c>
      <c r="O173" s="62" t="s">
        <v>3645</v>
      </c>
      <c r="P173" s="62" t="s">
        <v>5114</v>
      </c>
      <c r="Q173" s="62" t="s">
        <v>4196</v>
      </c>
      <c r="R173" s="62" t="s">
        <v>4721</v>
      </c>
      <c r="S173" s="62" t="s">
        <v>5427</v>
      </c>
      <c r="T173" s="62" t="s">
        <v>4196</v>
      </c>
      <c r="U173" s="62" t="s">
        <v>4649</v>
      </c>
      <c r="V173" s="78" t="s">
        <v>4465</v>
      </c>
      <c r="W173" s="78" t="s">
        <v>4466</v>
      </c>
      <c r="X173" s="78" t="s">
        <v>4400</v>
      </c>
      <c r="Y173" s="78" t="s">
        <v>4647</v>
      </c>
      <c r="Z173" s="62"/>
      <c r="AA173" s="37" t="s">
        <v>3920</v>
      </c>
      <c r="AB173" s="37"/>
      <c r="AC173" s="37" t="s">
        <v>5137</v>
      </c>
      <c r="AD173" s="13" t="s">
        <v>980</v>
      </c>
      <c r="AE173" s="13" t="s">
        <v>4004</v>
      </c>
      <c r="AF173" s="13" t="s">
        <v>4036</v>
      </c>
      <c r="AG173" s="13"/>
      <c r="AH173" s="13"/>
      <c r="AI173" s="22"/>
      <c r="AJ173" s="22"/>
      <c r="AK173" s="22"/>
    </row>
    <row r="174" spans="1:37" ht="172.5" customHeight="1" x14ac:dyDescent="0.45">
      <c r="A174" s="66">
        <f t="shared" si="2"/>
        <v>173</v>
      </c>
      <c r="B174" s="12" t="s">
        <v>3861</v>
      </c>
      <c r="C174" s="68" t="s">
        <v>3890</v>
      </c>
      <c r="D174" s="12" t="s">
        <v>3891</v>
      </c>
      <c r="E174" s="12" t="s">
        <v>3794</v>
      </c>
      <c r="F174" s="39" t="s">
        <v>3519</v>
      </c>
      <c r="G174" s="61" t="s">
        <v>748</v>
      </c>
      <c r="H174" s="61" t="s">
        <v>748</v>
      </c>
      <c r="I174" s="12" t="s">
        <v>3932</v>
      </c>
      <c r="J174" s="12" t="s">
        <v>3864</v>
      </c>
      <c r="K174" s="12" t="s">
        <v>3835</v>
      </c>
      <c r="L174" s="62" t="s">
        <v>3648</v>
      </c>
      <c r="M174" s="62" t="s">
        <v>3649</v>
      </c>
      <c r="N174" s="62" t="s">
        <v>3650</v>
      </c>
      <c r="O174" s="62" t="s">
        <v>3651</v>
      </c>
      <c r="P174" s="62" t="s">
        <v>5114</v>
      </c>
      <c r="Q174" s="62" t="s">
        <v>4196</v>
      </c>
      <c r="R174" s="62" t="s">
        <v>4721</v>
      </c>
      <c r="S174" s="62" t="s">
        <v>5427</v>
      </c>
      <c r="T174" s="62" t="s">
        <v>4196</v>
      </c>
      <c r="U174" s="62" t="s">
        <v>4649</v>
      </c>
      <c r="V174" s="78" t="s">
        <v>4465</v>
      </c>
      <c r="W174" s="78" t="s">
        <v>4466</v>
      </c>
      <c r="X174" s="78" t="s">
        <v>4400</v>
      </c>
      <c r="Y174" s="78" t="s">
        <v>4647</v>
      </c>
      <c r="Z174" s="62"/>
      <c r="AA174" s="37" t="s">
        <v>3920</v>
      </c>
      <c r="AB174" s="37"/>
      <c r="AC174" s="37" t="s">
        <v>5137</v>
      </c>
      <c r="AD174" s="13" t="s">
        <v>980</v>
      </c>
      <c r="AE174" s="13" t="s">
        <v>4004</v>
      </c>
      <c r="AF174" s="13" t="s">
        <v>4036</v>
      </c>
      <c r="AG174" s="13"/>
      <c r="AH174" s="13"/>
      <c r="AI174" s="22"/>
      <c r="AJ174" s="22"/>
      <c r="AK174" s="22"/>
    </row>
    <row r="175" spans="1:37" ht="155.19999999999999" customHeight="1" x14ac:dyDescent="0.45">
      <c r="A175" s="66">
        <f t="shared" si="2"/>
        <v>174</v>
      </c>
      <c r="B175" s="12" t="s">
        <v>3861</v>
      </c>
      <c r="C175" s="68" t="s">
        <v>3652</v>
      </c>
      <c r="D175" s="12" t="s">
        <v>3654</v>
      </c>
      <c r="E175" s="12" t="s">
        <v>3519</v>
      </c>
      <c r="F175" s="39" t="s">
        <v>3928</v>
      </c>
      <c r="G175" s="38" t="s">
        <v>3949</v>
      </c>
      <c r="H175" s="61" t="s">
        <v>748</v>
      </c>
      <c r="I175" s="12" t="s">
        <v>3932</v>
      </c>
      <c r="J175" s="12" t="s">
        <v>3864</v>
      </c>
      <c r="K175" s="12" t="s">
        <v>3819</v>
      </c>
      <c r="L175" s="62" t="s">
        <v>5040</v>
      </c>
      <c r="M175" s="62" t="s">
        <v>3655</v>
      </c>
      <c r="N175" s="62" t="s">
        <v>3973</v>
      </c>
      <c r="O175" s="62" t="s">
        <v>3520</v>
      </c>
      <c r="P175" s="62" t="s">
        <v>5114</v>
      </c>
      <c r="Q175" s="62" t="s">
        <v>1016</v>
      </c>
      <c r="R175" s="62" t="s">
        <v>4699</v>
      </c>
      <c r="S175" s="62" t="s">
        <v>4857</v>
      </c>
      <c r="T175" s="62" t="s">
        <v>4159</v>
      </c>
      <c r="U175" s="62"/>
      <c r="V175" s="62"/>
      <c r="W175" s="62"/>
      <c r="X175" s="62"/>
      <c r="Y175" s="62"/>
      <c r="Z175" s="62"/>
      <c r="AA175" s="37" t="s">
        <v>3845</v>
      </c>
      <c r="AB175" s="37"/>
      <c r="AC175" s="37" t="s">
        <v>5137</v>
      </c>
      <c r="AD175" s="13" t="s">
        <v>980</v>
      </c>
      <c r="AE175" s="13" t="s">
        <v>4004</v>
      </c>
      <c r="AF175" s="13" t="s">
        <v>4027</v>
      </c>
      <c r="AG175" s="13"/>
      <c r="AH175" s="13"/>
      <c r="AI175" s="22"/>
      <c r="AJ175" s="22"/>
      <c r="AK175" s="22"/>
    </row>
    <row r="176" spans="1:37" ht="172.5" customHeight="1" x14ac:dyDescent="0.45">
      <c r="A176" s="66">
        <f t="shared" si="2"/>
        <v>175</v>
      </c>
      <c r="B176" s="12" t="s">
        <v>3861</v>
      </c>
      <c r="C176" s="68" t="s">
        <v>3660</v>
      </c>
      <c r="D176" s="12" t="s">
        <v>4206</v>
      </c>
      <c r="E176" s="12" t="s">
        <v>4613</v>
      </c>
      <c r="F176" s="39" t="s">
        <v>3928</v>
      </c>
      <c r="G176" s="62" t="s">
        <v>3949</v>
      </c>
      <c r="H176" s="61" t="s">
        <v>748</v>
      </c>
      <c r="I176" s="12" t="s">
        <v>3932</v>
      </c>
      <c r="J176" s="12" t="s">
        <v>3864</v>
      </c>
      <c r="K176" s="12" t="s">
        <v>3819</v>
      </c>
      <c r="L176" s="62" t="s">
        <v>3662</v>
      </c>
      <c r="M176" s="62" t="s">
        <v>3663</v>
      </c>
      <c r="N176" s="62" t="s">
        <v>3664</v>
      </c>
      <c r="O176" s="62" t="s">
        <v>4207</v>
      </c>
      <c r="P176" s="62" t="s">
        <v>5114</v>
      </c>
      <c r="Q176" s="62" t="s">
        <v>1016</v>
      </c>
      <c r="R176" s="62" t="s">
        <v>4687</v>
      </c>
      <c r="S176" s="62" t="s">
        <v>4404</v>
      </c>
      <c r="T176" s="62" t="s">
        <v>4159</v>
      </c>
      <c r="U176" s="62" t="s">
        <v>748</v>
      </c>
      <c r="V176" s="62" t="s">
        <v>748</v>
      </c>
      <c r="W176" s="62" t="s">
        <v>748</v>
      </c>
      <c r="X176" s="62" t="s">
        <v>748</v>
      </c>
      <c r="Y176" s="62" t="s">
        <v>748</v>
      </c>
      <c r="Z176" s="62" t="s">
        <v>748</v>
      </c>
      <c r="AA176" s="37" t="s">
        <v>3845</v>
      </c>
      <c r="AB176" s="37"/>
      <c r="AC176" s="37" t="s">
        <v>5137</v>
      </c>
      <c r="AD176" s="13" t="s">
        <v>980</v>
      </c>
      <c r="AE176" s="13" t="s">
        <v>4004</v>
      </c>
      <c r="AF176" s="13" t="s">
        <v>4020</v>
      </c>
      <c r="AG176" s="13"/>
      <c r="AH176" s="13"/>
      <c r="AI176" s="22"/>
      <c r="AJ176" s="22"/>
      <c r="AK176" s="22"/>
    </row>
    <row r="177" spans="1:37" ht="172.5" customHeight="1" x14ac:dyDescent="0.45">
      <c r="A177" s="66">
        <f t="shared" si="2"/>
        <v>176</v>
      </c>
      <c r="B177" s="12" t="s">
        <v>3861</v>
      </c>
      <c r="C177" s="68" t="s">
        <v>3670</v>
      </c>
      <c r="D177" s="12" t="s">
        <v>3672</v>
      </c>
      <c r="E177" s="12" t="s">
        <v>4613</v>
      </c>
      <c r="F177" s="39" t="s">
        <v>3928</v>
      </c>
      <c r="G177" s="62" t="s">
        <v>3949</v>
      </c>
      <c r="H177" s="61" t="s">
        <v>748</v>
      </c>
      <c r="I177" s="12" t="s">
        <v>3932</v>
      </c>
      <c r="J177" s="12" t="s">
        <v>3864</v>
      </c>
      <c r="K177" s="12" t="s">
        <v>3819</v>
      </c>
      <c r="L177" s="62" t="s">
        <v>3672</v>
      </c>
      <c r="M177" s="62" t="s">
        <v>3673</v>
      </c>
      <c r="N177" s="62" t="s">
        <v>3674</v>
      </c>
      <c r="O177" s="62" t="s">
        <v>197</v>
      </c>
      <c r="P177" s="62" t="s">
        <v>5114</v>
      </c>
      <c r="Q177" s="62" t="s">
        <v>1016</v>
      </c>
      <c r="R177" s="62" t="s">
        <v>4686</v>
      </c>
      <c r="S177" s="62" t="s">
        <v>4404</v>
      </c>
      <c r="T177" s="62" t="s">
        <v>4159</v>
      </c>
      <c r="U177" s="62" t="s">
        <v>748</v>
      </c>
      <c r="V177" s="62" t="s">
        <v>748</v>
      </c>
      <c r="W177" s="62" t="s">
        <v>748</v>
      </c>
      <c r="X177" s="62" t="s">
        <v>748</v>
      </c>
      <c r="Y177" s="62" t="s">
        <v>748</v>
      </c>
      <c r="Z177" s="62" t="s">
        <v>748</v>
      </c>
      <c r="AA177" s="37" t="s">
        <v>3845</v>
      </c>
      <c r="AB177" s="37"/>
      <c r="AC177" s="37" t="s">
        <v>5137</v>
      </c>
      <c r="AD177" s="13" t="s">
        <v>980</v>
      </c>
      <c r="AE177" s="13" t="s">
        <v>4004</v>
      </c>
      <c r="AF177" s="13" t="s">
        <v>4019</v>
      </c>
      <c r="AG177" s="13"/>
      <c r="AH177" s="13"/>
      <c r="AI177" s="22"/>
      <c r="AJ177" s="22"/>
      <c r="AK177" s="22"/>
    </row>
    <row r="178" spans="1:37" ht="172.5" customHeight="1" x14ac:dyDescent="0.45">
      <c r="A178" s="66">
        <f t="shared" si="2"/>
        <v>177</v>
      </c>
      <c r="B178" s="12" t="s">
        <v>3861</v>
      </c>
      <c r="C178" s="68" t="s">
        <v>3676</v>
      </c>
      <c r="D178" s="12" t="s">
        <v>3678</v>
      </c>
      <c r="E178" s="12" t="s">
        <v>4613</v>
      </c>
      <c r="F178" s="39" t="s">
        <v>3928</v>
      </c>
      <c r="G178" s="62" t="s">
        <v>3949</v>
      </c>
      <c r="H178" s="61" t="s">
        <v>748</v>
      </c>
      <c r="I178" s="12" t="s">
        <v>3932</v>
      </c>
      <c r="J178" s="12" t="s">
        <v>3864</v>
      </c>
      <c r="K178" s="12" t="s">
        <v>3819</v>
      </c>
      <c r="L178" s="62" t="s">
        <v>3678</v>
      </c>
      <c r="M178" s="62" t="s">
        <v>3679</v>
      </c>
      <c r="N178" s="62" t="s">
        <v>3680</v>
      </c>
      <c r="O178" s="62" t="s">
        <v>232</v>
      </c>
      <c r="P178" s="62" t="s">
        <v>5114</v>
      </c>
      <c r="Q178" s="62" t="s">
        <v>1016</v>
      </c>
      <c r="R178" s="62" t="s">
        <v>4693</v>
      </c>
      <c r="S178" s="62" t="s">
        <v>4404</v>
      </c>
      <c r="T178" s="62" t="s">
        <v>4159</v>
      </c>
      <c r="U178" s="62" t="s">
        <v>748</v>
      </c>
      <c r="V178" s="62" t="s">
        <v>748</v>
      </c>
      <c r="W178" s="62" t="s">
        <v>748</v>
      </c>
      <c r="X178" s="62" t="s">
        <v>748</v>
      </c>
      <c r="Y178" s="62" t="s">
        <v>748</v>
      </c>
      <c r="Z178" s="62" t="s">
        <v>748</v>
      </c>
      <c r="AA178" s="37" t="s">
        <v>3845</v>
      </c>
      <c r="AB178" s="37"/>
      <c r="AC178" s="37" t="s">
        <v>5137</v>
      </c>
      <c r="AD178" s="13" t="s">
        <v>980</v>
      </c>
      <c r="AE178" s="13" t="s">
        <v>4004</v>
      </c>
      <c r="AF178" s="13" t="s">
        <v>4024</v>
      </c>
      <c r="AG178" s="13"/>
      <c r="AH178" s="13"/>
      <c r="AI178" s="22"/>
      <c r="AJ178" s="22"/>
      <c r="AK178" s="22"/>
    </row>
    <row r="179" spans="1:37" ht="155.19999999999999" customHeight="1" x14ac:dyDescent="0.45">
      <c r="A179" s="66">
        <f t="shared" si="2"/>
        <v>178</v>
      </c>
      <c r="B179" s="12" t="s">
        <v>3861</v>
      </c>
      <c r="C179" s="68" t="s">
        <v>3682</v>
      </c>
      <c r="D179" s="12" t="s">
        <v>3684</v>
      </c>
      <c r="E179" s="12" t="s">
        <v>3519</v>
      </c>
      <c r="F179" s="39" t="s">
        <v>3928</v>
      </c>
      <c r="G179" s="62" t="s">
        <v>3949</v>
      </c>
      <c r="H179" s="61" t="s">
        <v>748</v>
      </c>
      <c r="I179" s="12" t="s">
        <v>3932</v>
      </c>
      <c r="J179" s="12" t="s">
        <v>3864</v>
      </c>
      <c r="K179" s="12" t="s">
        <v>3819</v>
      </c>
      <c r="L179" s="62" t="s">
        <v>5041</v>
      </c>
      <c r="M179" s="62" t="s">
        <v>4395</v>
      </c>
      <c r="N179" s="62" t="s">
        <v>3686</v>
      </c>
      <c r="O179" s="62" t="s">
        <v>3687</v>
      </c>
      <c r="P179" s="62" t="s">
        <v>5114</v>
      </c>
      <c r="Q179" s="62" t="s">
        <v>1016</v>
      </c>
      <c r="R179" s="62" t="s">
        <v>4685</v>
      </c>
      <c r="S179" s="62" t="s">
        <v>4404</v>
      </c>
      <c r="T179" s="62" t="s">
        <v>4159</v>
      </c>
      <c r="U179" s="62" t="s">
        <v>748</v>
      </c>
      <c r="V179" s="62" t="s">
        <v>748</v>
      </c>
      <c r="W179" s="62" t="s">
        <v>748</v>
      </c>
      <c r="X179" s="62" t="s">
        <v>748</v>
      </c>
      <c r="Y179" s="62" t="s">
        <v>748</v>
      </c>
      <c r="Z179" s="62" t="s">
        <v>748</v>
      </c>
      <c r="AA179" s="37" t="s">
        <v>3845</v>
      </c>
      <c r="AB179" s="37"/>
      <c r="AC179" s="37" t="s">
        <v>5137</v>
      </c>
      <c r="AD179" s="13" t="s">
        <v>980</v>
      </c>
      <c r="AE179" s="13" t="s">
        <v>4004</v>
      </c>
      <c r="AF179" s="13" t="s">
        <v>4018</v>
      </c>
      <c r="AG179" s="13"/>
      <c r="AH179" s="13"/>
      <c r="AI179" s="22"/>
      <c r="AJ179" s="22"/>
      <c r="AK179" s="22"/>
    </row>
    <row r="180" spans="1:37" ht="172.5" customHeight="1" x14ac:dyDescent="0.45">
      <c r="A180" s="66">
        <f t="shared" si="2"/>
        <v>179</v>
      </c>
      <c r="B180" s="12" t="s">
        <v>3861</v>
      </c>
      <c r="C180" s="68" t="s">
        <v>3688</v>
      </c>
      <c r="D180" s="12" t="s">
        <v>3690</v>
      </c>
      <c r="E180" s="12" t="s">
        <v>4613</v>
      </c>
      <c r="F180" s="62" t="s">
        <v>3928</v>
      </c>
      <c r="G180" s="62" t="s">
        <v>5129</v>
      </c>
      <c r="H180" s="61" t="s">
        <v>748</v>
      </c>
      <c r="I180" s="12" t="s">
        <v>3932</v>
      </c>
      <c r="J180" s="12" t="s">
        <v>3864</v>
      </c>
      <c r="K180" s="12" t="s">
        <v>3813</v>
      </c>
      <c r="L180" s="62" t="s">
        <v>3690</v>
      </c>
      <c r="M180" s="62" t="s">
        <v>3691</v>
      </c>
      <c r="N180" s="62" t="s">
        <v>3692</v>
      </c>
      <c r="O180" s="62" t="s">
        <v>3693</v>
      </c>
      <c r="P180" s="62" t="s">
        <v>5114</v>
      </c>
      <c r="Q180" s="62" t="s">
        <v>1016</v>
      </c>
      <c r="R180" s="62" t="s">
        <v>4682</v>
      </c>
      <c r="S180" s="62" t="s">
        <v>5373</v>
      </c>
      <c r="T180" s="62" t="s">
        <v>4196</v>
      </c>
      <c r="U180" s="62" t="s">
        <v>4377</v>
      </c>
      <c r="V180" s="78" t="s">
        <v>4376</v>
      </c>
      <c r="W180" s="62" t="s">
        <v>748</v>
      </c>
      <c r="X180" s="62" t="s">
        <v>748</v>
      </c>
      <c r="Y180" s="62" t="s">
        <v>748</v>
      </c>
      <c r="Z180" s="62" t="s">
        <v>748</v>
      </c>
      <c r="AA180" s="37" t="s">
        <v>3845</v>
      </c>
      <c r="AB180" s="37"/>
      <c r="AC180" s="37" t="s">
        <v>5137</v>
      </c>
      <c r="AD180" s="13" t="s">
        <v>980</v>
      </c>
      <c r="AE180" s="13" t="s">
        <v>4004</v>
      </c>
      <c r="AF180" s="13" t="s">
        <v>4016</v>
      </c>
      <c r="AG180" s="13"/>
      <c r="AH180" s="13"/>
      <c r="AI180" s="22"/>
      <c r="AJ180" s="22"/>
      <c r="AK180" s="22"/>
    </row>
    <row r="181" spans="1:37" ht="155.19999999999999" customHeight="1" x14ac:dyDescent="0.45">
      <c r="A181" s="66">
        <f t="shared" si="2"/>
        <v>180</v>
      </c>
      <c r="B181" s="12" t="s">
        <v>3861</v>
      </c>
      <c r="C181" s="68" t="s">
        <v>4265</v>
      </c>
      <c r="D181" s="12" t="s">
        <v>3700</v>
      </c>
      <c r="E181" s="12" t="s">
        <v>3882</v>
      </c>
      <c r="F181" s="62" t="s">
        <v>3927</v>
      </c>
      <c r="G181" s="61" t="s">
        <v>748</v>
      </c>
      <c r="H181" s="62" t="s">
        <v>3952</v>
      </c>
      <c r="I181" s="12" t="s">
        <v>3932</v>
      </c>
      <c r="J181" s="12" t="s">
        <v>3864</v>
      </c>
      <c r="K181" s="12" t="s">
        <v>3812</v>
      </c>
      <c r="L181" s="62" t="s">
        <v>3700</v>
      </c>
      <c r="M181" s="62" t="s">
        <v>3701</v>
      </c>
      <c r="N181" s="62" t="s">
        <v>3702</v>
      </c>
      <c r="O181" s="62" t="s">
        <v>103</v>
      </c>
      <c r="P181" s="62" t="s">
        <v>5114</v>
      </c>
      <c r="Q181" s="62" t="s">
        <v>1016</v>
      </c>
      <c r="R181" s="62" t="s">
        <v>4672</v>
      </c>
      <c r="S181" s="62" t="s">
        <v>5116</v>
      </c>
      <c r="T181" s="62" t="s">
        <v>4196</v>
      </c>
      <c r="U181" s="62" t="s">
        <v>4276</v>
      </c>
      <c r="V181" s="62" t="s">
        <v>4266</v>
      </c>
      <c r="W181" s="62" t="s">
        <v>4266</v>
      </c>
      <c r="X181" s="62" t="s">
        <v>4266</v>
      </c>
      <c r="Y181" s="62" t="s">
        <v>4266</v>
      </c>
      <c r="Z181" s="62" t="s">
        <v>4266</v>
      </c>
      <c r="AA181" s="37" t="s">
        <v>3845</v>
      </c>
      <c r="AB181" s="37"/>
      <c r="AC181" s="37" t="s">
        <v>5137</v>
      </c>
      <c r="AD181" s="13" t="s">
        <v>980</v>
      </c>
      <c r="AE181" s="13" t="s">
        <v>4004</v>
      </c>
      <c r="AF181" s="13" t="s">
        <v>4005</v>
      </c>
      <c r="AG181" s="13"/>
      <c r="AH181" s="13"/>
      <c r="AI181" s="22"/>
      <c r="AJ181" s="22"/>
      <c r="AK181" s="22"/>
    </row>
    <row r="182" spans="1:37" ht="155.19999999999999" customHeight="1" x14ac:dyDescent="0.45">
      <c r="A182" s="66">
        <f t="shared" si="2"/>
        <v>181</v>
      </c>
      <c r="B182" s="12" t="s">
        <v>3861</v>
      </c>
      <c r="C182" s="68" t="s">
        <v>3707</v>
      </c>
      <c r="D182" s="12" t="s">
        <v>710</v>
      </c>
      <c r="E182" s="12" t="s">
        <v>3519</v>
      </c>
      <c r="F182" s="62" t="s">
        <v>3928</v>
      </c>
      <c r="G182" s="62" t="s">
        <v>5129</v>
      </c>
      <c r="H182" s="61" t="s">
        <v>748</v>
      </c>
      <c r="I182" s="12" t="s">
        <v>3932</v>
      </c>
      <c r="J182" s="12" t="s">
        <v>3864</v>
      </c>
      <c r="K182" s="12" t="s">
        <v>3825</v>
      </c>
      <c r="L182" s="62" t="s">
        <v>5033</v>
      </c>
      <c r="M182" s="62" t="s">
        <v>711</v>
      </c>
      <c r="N182" s="62" t="s">
        <v>3973</v>
      </c>
      <c r="O182" s="62" t="s">
        <v>3520</v>
      </c>
      <c r="P182" s="62" t="s">
        <v>5113</v>
      </c>
      <c r="Q182" s="62" t="s">
        <v>4196</v>
      </c>
      <c r="R182" s="62" t="s">
        <v>4671</v>
      </c>
      <c r="S182" s="62" t="s">
        <v>5428</v>
      </c>
      <c r="T182" s="62" t="s">
        <v>4159</v>
      </c>
      <c r="U182" s="62" t="s">
        <v>4311</v>
      </c>
      <c r="V182" s="62" t="s">
        <v>748</v>
      </c>
      <c r="W182" s="62" t="s">
        <v>748</v>
      </c>
      <c r="X182" s="62" t="s">
        <v>748</v>
      </c>
      <c r="Y182" s="62" t="s">
        <v>748</v>
      </c>
      <c r="Z182" s="62" t="s">
        <v>748</v>
      </c>
      <c r="AA182" s="37" t="s">
        <v>3845</v>
      </c>
      <c r="AB182" s="37"/>
      <c r="AC182" s="37" t="s">
        <v>5137</v>
      </c>
      <c r="AD182" s="13" t="s">
        <v>980</v>
      </c>
      <c r="AE182" s="13" t="s">
        <v>4004</v>
      </c>
      <c r="AF182" s="13" t="s">
        <v>4027</v>
      </c>
      <c r="AG182" s="13"/>
      <c r="AH182" s="13"/>
      <c r="AI182" s="22"/>
      <c r="AJ182" s="22"/>
      <c r="AK182" s="22"/>
    </row>
    <row r="183" spans="1:37" ht="155.19999999999999" customHeight="1" x14ac:dyDescent="0.45">
      <c r="A183" s="66">
        <f t="shared" si="2"/>
        <v>182</v>
      </c>
      <c r="B183" s="12" t="s">
        <v>3861</v>
      </c>
      <c r="C183" s="68" t="s">
        <v>3709</v>
      </c>
      <c r="D183" s="12" t="s">
        <v>3892</v>
      </c>
      <c r="E183" s="12" t="s">
        <v>3519</v>
      </c>
      <c r="F183" s="39" t="s">
        <v>3928</v>
      </c>
      <c r="G183" s="62" t="s">
        <v>5129</v>
      </c>
      <c r="H183" s="61" t="s">
        <v>748</v>
      </c>
      <c r="I183" s="12" t="s">
        <v>3932</v>
      </c>
      <c r="J183" s="12" t="s">
        <v>3864</v>
      </c>
      <c r="K183" s="12" t="s">
        <v>3791</v>
      </c>
      <c r="L183" s="62" t="s">
        <v>3892</v>
      </c>
      <c r="M183" s="62" t="s">
        <v>3712</v>
      </c>
      <c r="N183" s="62" t="s">
        <v>3973</v>
      </c>
      <c r="O183" s="62" t="s">
        <v>3520</v>
      </c>
      <c r="P183" s="62" t="s">
        <v>5113</v>
      </c>
      <c r="Q183" s="62" t="s">
        <v>4196</v>
      </c>
      <c r="R183" s="62" t="s">
        <v>4671</v>
      </c>
      <c r="S183" s="62" t="s">
        <v>5428</v>
      </c>
      <c r="T183" s="62" t="s">
        <v>4159</v>
      </c>
      <c r="U183" s="62" t="s">
        <v>4311</v>
      </c>
      <c r="V183" s="62" t="s">
        <v>748</v>
      </c>
      <c r="W183" s="62" t="s">
        <v>748</v>
      </c>
      <c r="X183" s="62" t="s">
        <v>748</v>
      </c>
      <c r="Y183" s="62" t="s">
        <v>748</v>
      </c>
      <c r="Z183" s="62" t="s">
        <v>748</v>
      </c>
      <c r="AA183" s="37" t="s">
        <v>3845</v>
      </c>
      <c r="AB183" s="37"/>
      <c r="AC183" s="37" t="s">
        <v>5137</v>
      </c>
      <c r="AD183" s="13" t="s">
        <v>980</v>
      </c>
      <c r="AE183" s="13" t="s">
        <v>4004</v>
      </c>
      <c r="AF183" s="13" t="s">
        <v>4027</v>
      </c>
      <c r="AG183" s="13"/>
      <c r="AH183" s="13"/>
      <c r="AI183" s="22"/>
      <c r="AJ183" s="22"/>
      <c r="AK183" s="22"/>
    </row>
    <row r="184" spans="1:37" ht="155.19999999999999" customHeight="1" x14ac:dyDescent="0.45">
      <c r="A184" s="66">
        <f t="shared" si="2"/>
        <v>183</v>
      </c>
      <c r="B184" s="12" t="s">
        <v>3861</v>
      </c>
      <c r="C184" s="68" t="s">
        <v>4237</v>
      </c>
      <c r="D184" s="12" t="s">
        <v>3715</v>
      </c>
      <c r="E184" s="12" t="s">
        <v>3519</v>
      </c>
      <c r="F184" s="39" t="s">
        <v>3928</v>
      </c>
      <c r="G184" s="62" t="s">
        <v>5129</v>
      </c>
      <c r="H184" s="61" t="s">
        <v>748</v>
      </c>
      <c r="I184" s="12" t="s">
        <v>3932</v>
      </c>
      <c r="J184" s="12" t="s">
        <v>3864</v>
      </c>
      <c r="K184" s="12" t="s">
        <v>3825</v>
      </c>
      <c r="L184" s="62" t="s">
        <v>5042</v>
      </c>
      <c r="M184" s="62" t="s">
        <v>3716</v>
      </c>
      <c r="N184" s="62" t="s">
        <v>4247</v>
      </c>
      <c r="O184" s="62" t="s">
        <v>98</v>
      </c>
      <c r="P184" s="62" t="s">
        <v>5114</v>
      </c>
      <c r="Q184" s="62" t="s">
        <v>1016</v>
      </c>
      <c r="R184" s="62" t="s">
        <v>4671</v>
      </c>
      <c r="S184" s="62" t="s">
        <v>5428</v>
      </c>
      <c r="T184" s="62" t="s">
        <v>1016</v>
      </c>
      <c r="U184" s="62" t="s">
        <v>4319</v>
      </c>
      <c r="V184" s="62" t="s">
        <v>748</v>
      </c>
      <c r="W184" s="62" t="s">
        <v>748</v>
      </c>
      <c r="X184" s="62" t="s">
        <v>748</v>
      </c>
      <c r="Y184" s="62" t="s">
        <v>748</v>
      </c>
      <c r="Z184" s="62" t="s">
        <v>748</v>
      </c>
      <c r="AA184" s="37" t="s">
        <v>3845</v>
      </c>
      <c r="AB184" s="37"/>
      <c r="AC184" s="37" t="s">
        <v>5137</v>
      </c>
      <c r="AD184" s="13" t="s">
        <v>980</v>
      </c>
      <c r="AE184" s="13" t="s">
        <v>4002</v>
      </c>
      <c r="AF184" s="13" t="s">
        <v>4003</v>
      </c>
      <c r="AG184" s="13"/>
      <c r="AH184" s="13"/>
      <c r="AI184" s="22"/>
      <c r="AJ184" s="22"/>
      <c r="AK184" s="22"/>
    </row>
    <row r="185" spans="1:37" ht="155.19999999999999" customHeight="1" x14ac:dyDescent="0.45">
      <c r="A185" s="66">
        <f t="shared" si="2"/>
        <v>184</v>
      </c>
      <c r="B185" s="12" t="s">
        <v>3861</v>
      </c>
      <c r="C185" s="68" t="s">
        <v>3722</v>
      </c>
      <c r="D185" s="12" t="s">
        <v>707</v>
      </c>
      <c r="E185" s="12" t="s">
        <v>4606</v>
      </c>
      <c r="F185" s="39" t="s">
        <v>3519</v>
      </c>
      <c r="G185" s="61" t="s">
        <v>748</v>
      </c>
      <c r="H185" s="61" t="s">
        <v>748</v>
      </c>
      <c r="I185" s="12" t="s">
        <v>3932</v>
      </c>
      <c r="J185" s="12" t="s">
        <v>3864</v>
      </c>
      <c r="K185" s="12" t="s">
        <v>3833</v>
      </c>
      <c r="L185" s="62" t="s">
        <v>5032</v>
      </c>
      <c r="M185" s="62" t="s">
        <v>708</v>
      </c>
      <c r="N185" s="62" t="s">
        <v>3973</v>
      </c>
      <c r="O185" s="62" t="s">
        <v>3520</v>
      </c>
      <c r="P185" s="62" t="s">
        <v>5113</v>
      </c>
      <c r="Q185" s="62" t="s">
        <v>4196</v>
      </c>
      <c r="R185" s="62" t="s">
        <v>4670</v>
      </c>
      <c r="S185" s="62" t="s">
        <v>5429</v>
      </c>
      <c r="T185" s="62" t="s">
        <v>1016</v>
      </c>
      <c r="U185" s="62"/>
      <c r="V185" s="62"/>
      <c r="W185" s="62"/>
      <c r="X185" s="62"/>
      <c r="Y185" s="62"/>
      <c r="Z185" s="62"/>
      <c r="AA185" s="37" t="s">
        <v>3845</v>
      </c>
      <c r="AB185" s="37"/>
      <c r="AC185" s="37" t="s">
        <v>5137</v>
      </c>
      <c r="AD185" s="13" t="s">
        <v>980</v>
      </c>
      <c r="AE185" s="13" t="s">
        <v>4004</v>
      </c>
      <c r="AF185" s="13" t="s">
        <v>4027</v>
      </c>
      <c r="AG185" s="13"/>
      <c r="AH185" s="13"/>
      <c r="AI185" s="22"/>
      <c r="AJ185" s="22"/>
      <c r="AK185" s="22"/>
    </row>
    <row r="186" spans="1:37" ht="155.19999999999999" customHeight="1" x14ac:dyDescent="0.45">
      <c r="A186" s="66">
        <f t="shared" si="2"/>
        <v>185</v>
      </c>
      <c r="B186" s="12" t="s">
        <v>3861</v>
      </c>
      <c r="C186" s="68" t="s">
        <v>3724</v>
      </c>
      <c r="D186" s="12" t="s">
        <v>3893</v>
      </c>
      <c r="E186" s="12" t="s">
        <v>4606</v>
      </c>
      <c r="F186" s="39" t="s">
        <v>3519</v>
      </c>
      <c r="G186" s="61" t="s">
        <v>748</v>
      </c>
      <c r="H186" s="61" t="s">
        <v>748</v>
      </c>
      <c r="I186" s="12" t="s">
        <v>3932</v>
      </c>
      <c r="J186" s="12" t="s">
        <v>3864</v>
      </c>
      <c r="K186" s="12" t="s">
        <v>3791</v>
      </c>
      <c r="L186" s="62" t="s">
        <v>3893</v>
      </c>
      <c r="M186" s="62" t="s">
        <v>3727</v>
      </c>
      <c r="N186" s="62" t="s">
        <v>3973</v>
      </c>
      <c r="O186" s="62" t="s">
        <v>3520</v>
      </c>
      <c r="P186" s="62" t="s">
        <v>5113</v>
      </c>
      <c r="Q186" s="62" t="s">
        <v>4196</v>
      </c>
      <c r="R186" s="62" t="s">
        <v>4670</v>
      </c>
      <c r="S186" s="62" t="s">
        <v>5429</v>
      </c>
      <c r="T186" s="62" t="s">
        <v>1016</v>
      </c>
      <c r="U186" s="62"/>
      <c r="V186" s="62"/>
      <c r="W186" s="62"/>
      <c r="X186" s="62"/>
      <c r="Y186" s="62"/>
      <c r="Z186" s="62"/>
      <c r="AA186" s="37" t="s">
        <v>3845</v>
      </c>
      <c r="AB186" s="37"/>
      <c r="AC186" s="37" t="s">
        <v>5137</v>
      </c>
      <c r="AD186" s="13" t="s">
        <v>980</v>
      </c>
      <c r="AE186" s="13" t="s">
        <v>4004</v>
      </c>
      <c r="AF186" s="13" t="s">
        <v>4027</v>
      </c>
      <c r="AG186" s="13"/>
      <c r="AH186" s="13"/>
      <c r="AI186" s="22"/>
      <c r="AJ186" s="22"/>
      <c r="AK186" s="22"/>
    </row>
    <row r="187" spans="1:37" ht="155.19999999999999" customHeight="1" x14ac:dyDescent="0.45">
      <c r="A187" s="66">
        <f t="shared" si="2"/>
        <v>186</v>
      </c>
      <c r="B187" s="12" t="s">
        <v>3861</v>
      </c>
      <c r="C187" s="68" t="s">
        <v>3728</v>
      </c>
      <c r="D187" s="12" t="s">
        <v>3730</v>
      </c>
      <c r="E187" s="12" t="s">
        <v>4606</v>
      </c>
      <c r="F187" s="39" t="s">
        <v>3519</v>
      </c>
      <c r="G187" s="61" t="s">
        <v>748</v>
      </c>
      <c r="H187" s="61" t="s">
        <v>748</v>
      </c>
      <c r="I187" s="12" t="s">
        <v>3932</v>
      </c>
      <c r="J187" s="12" t="s">
        <v>3864</v>
      </c>
      <c r="K187" s="12" t="s">
        <v>3833</v>
      </c>
      <c r="L187" s="62" t="s">
        <v>5043</v>
      </c>
      <c r="M187" s="62" t="s">
        <v>3731</v>
      </c>
      <c r="N187" s="62" t="s">
        <v>3732</v>
      </c>
      <c r="O187" s="62" t="s">
        <v>93</v>
      </c>
      <c r="P187" s="62" t="s">
        <v>5114</v>
      </c>
      <c r="Q187" s="62" t="s">
        <v>1016</v>
      </c>
      <c r="R187" s="62" t="s">
        <v>4670</v>
      </c>
      <c r="S187" s="62" t="s">
        <v>5429</v>
      </c>
      <c r="T187" s="62" t="s">
        <v>1016</v>
      </c>
      <c r="U187" s="62"/>
      <c r="V187" s="62"/>
      <c r="W187" s="62"/>
      <c r="X187" s="62"/>
      <c r="Y187" s="62"/>
      <c r="Z187" s="62"/>
      <c r="AA187" s="37" t="s">
        <v>3845</v>
      </c>
      <c r="AB187" s="37"/>
      <c r="AC187" s="37" t="s">
        <v>5137</v>
      </c>
      <c r="AD187" s="13" t="s">
        <v>980</v>
      </c>
      <c r="AE187" s="13" t="s">
        <v>4000</v>
      </c>
      <c r="AF187" s="13" t="s">
        <v>4001</v>
      </c>
      <c r="AG187" s="13"/>
      <c r="AH187" s="13"/>
      <c r="AI187" s="22"/>
      <c r="AJ187" s="22"/>
      <c r="AK187" s="22"/>
    </row>
    <row r="188" spans="1:37" ht="172.5" customHeight="1" x14ac:dyDescent="0.45">
      <c r="A188" s="66">
        <f t="shared" si="2"/>
        <v>187</v>
      </c>
      <c r="B188" s="12" t="s">
        <v>3861</v>
      </c>
      <c r="C188" s="68" t="s">
        <v>4214</v>
      </c>
      <c r="D188" s="12" t="s">
        <v>3735</v>
      </c>
      <c r="E188" s="12" t="s">
        <v>3936</v>
      </c>
      <c r="F188" s="39" t="s">
        <v>3519</v>
      </c>
      <c r="G188" s="61" t="s">
        <v>748</v>
      </c>
      <c r="H188" s="61" t="s">
        <v>748</v>
      </c>
      <c r="I188" s="12" t="s">
        <v>3932</v>
      </c>
      <c r="J188" s="12" t="s">
        <v>3864</v>
      </c>
      <c r="K188" s="12" t="s">
        <v>3813</v>
      </c>
      <c r="L188" s="62" t="s">
        <v>3735</v>
      </c>
      <c r="M188" s="62" t="s">
        <v>3736</v>
      </c>
      <c r="N188" s="62" t="s">
        <v>5044</v>
      </c>
      <c r="O188" s="62" t="s">
        <v>3738</v>
      </c>
      <c r="P188" s="62" t="s">
        <v>5114</v>
      </c>
      <c r="Q188" s="62" t="s">
        <v>1016</v>
      </c>
      <c r="R188" s="62" t="s">
        <v>4704</v>
      </c>
      <c r="S188" s="62" t="s">
        <v>4854</v>
      </c>
      <c r="T188" s="62" t="s">
        <v>4196</v>
      </c>
      <c r="U188" s="62" t="s">
        <v>4453</v>
      </c>
      <c r="V188" s="78" t="s">
        <v>4452</v>
      </c>
      <c r="W188" s="62"/>
      <c r="X188" s="62"/>
      <c r="Y188" s="62"/>
      <c r="Z188" s="62"/>
      <c r="AA188" s="37" t="s">
        <v>3845</v>
      </c>
      <c r="AB188" s="37"/>
      <c r="AC188" s="37" t="s">
        <v>5137</v>
      </c>
      <c r="AD188" s="13" t="s">
        <v>980</v>
      </c>
      <c r="AE188" s="13" t="s">
        <v>4004</v>
      </c>
      <c r="AF188" s="13" t="s">
        <v>4027</v>
      </c>
      <c r="AG188" s="13"/>
      <c r="AH188" s="13"/>
      <c r="AI188" s="22"/>
      <c r="AJ188" s="22"/>
      <c r="AK188" s="22"/>
    </row>
    <row r="189" spans="1:37" ht="172.5" customHeight="1" x14ac:dyDescent="0.45">
      <c r="A189" s="66">
        <f t="shared" si="2"/>
        <v>188</v>
      </c>
      <c r="B189" s="12" t="s">
        <v>3861</v>
      </c>
      <c r="C189" s="68" t="s">
        <v>3743</v>
      </c>
      <c r="D189" s="12" t="s">
        <v>3745</v>
      </c>
      <c r="E189" s="12" t="s">
        <v>3935</v>
      </c>
      <c r="F189" s="39" t="s">
        <v>3519</v>
      </c>
      <c r="G189" s="61" t="s">
        <v>748</v>
      </c>
      <c r="H189" s="61" t="s">
        <v>748</v>
      </c>
      <c r="I189" s="12" t="s">
        <v>3932</v>
      </c>
      <c r="J189" s="12" t="s">
        <v>3864</v>
      </c>
      <c r="K189" s="12" t="s">
        <v>3830</v>
      </c>
      <c r="L189" s="62" t="s">
        <v>3745</v>
      </c>
      <c r="M189" s="62" t="s">
        <v>3746</v>
      </c>
      <c r="N189" s="62" t="s">
        <v>3747</v>
      </c>
      <c r="O189" s="62" t="s">
        <v>4410</v>
      </c>
      <c r="P189" s="62" t="s">
        <v>5114</v>
      </c>
      <c r="Q189" s="62" t="s">
        <v>1016</v>
      </c>
      <c r="R189" s="62" t="s">
        <v>4794</v>
      </c>
      <c r="S189" s="62" t="s">
        <v>4876</v>
      </c>
      <c r="T189" s="62" t="s">
        <v>4159</v>
      </c>
      <c r="U189" s="62"/>
      <c r="V189" s="62"/>
      <c r="W189" s="62"/>
      <c r="X189" s="62"/>
      <c r="Y189" s="62"/>
      <c r="Z189" s="62"/>
      <c r="AA189" s="37" t="s">
        <v>3921</v>
      </c>
      <c r="AB189" s="37"/>
      <c r="AC189" s="37"/>
      <c r="AD189" s="13" t="s">
        <v>980</v>
      </c>
      <c r="AE189" s="13" t="s">
        <v>4004</v>
      </c>
      <c r="AF189" s="13" t="s">
        <v>4026</v>
      </c>
      <c r="AG189" s="13"/>
      <c r="AH189" s="13"/>
      <c r="AI189" s="22"/>
      <c r="AJ189" s="22"/>
      <c r="AK189" s="22"/>
    </row>
    <row r="190" spans="1:37" ht="234.7" customHeight="1" x14ac:dyDescent="0.45">
      <c r="A190" s="66">
        <f t="shared" si="2"/>
        <v>189</v>
      </c>
      <c r="B190" s="12" t="s">
        <v>3861</v>
      </c>
      <c r="C190" s="68" t="s">
        <v>4194</v>
      </c>
      <c r="D190" s="12" t="s">
        <v>3753</v>
      </c>
      <c r="E190" s="12" t="s">
        <v>4613</v>
      </c>
      <c r="F190" s="62" t="s">
        <v>3926</v>
      </c>
      <c r="G190" s="61" t="s">
        <v>748</v>
      </c>
      <c r="H190" s="61" t="s">
        <v>748</v>
      </c>
      <c r="I190" s="12" t="s">
        <v>3932</v>
      </c>
      <c r="J190" s="12" t="s">
        <v>3864</v>
      </c>
      <c r="K190" s="12" t="s">
        <v>3819</v>
      </c>
      <c r="L190" s="62" t="s">
        <v>3753</v>
      </c>
      <c r="M190" s="62" t="s">
        <v>3754</v>
      </c>
      <c r="N190" s="62" t="s">
        <v>3755</v>
      </c>
      <c r="O190" s="62" t="s">
        <v>3756</v>
      </c>
      <c r="P190" s="62" t="s">
        <v>5114</v>
      </c>
      <c r="Q190" s="62" t="s">
        <v>1016</v>
      </c>
      <c r="R190" s="62" t="s">
        <v>4795</v>
      </c>
      <c r="S190" s="39" t="s">
        <v>4641</v>
      </c>
      <c r="T190" s="62" t="s">
        <v>4196</v>
      </c>
      <c r="U190" s="62" t="s">
        <v>4305</v>
      </c>
      <c r="V190" s="78" t="s">
        <v>4304</v>
      </c>
      <c r="W190" s="62"/>
      <c r="X190" s="62"/>
      <c r="Y190" s="62"/>
      <c r="Z190" s="62"/>
      <c r="AA190" s="37" t="s">
        <v>3921</v>
      </c>
      <c r="AB190" s="37"/>
      <c r="AC190" s="37"/>
      <c r="AD190" s="13" t="s">
        <v>980</v>
      </c>
      <c r="AE190" s="13" t="s">
        <v>3998</v>
      </c>
      <c r="AF190" s="13" t="s">
        <v>4052</v>
      </c>
      <c r="AG190" s="13"/>
      <c r="AH190" s="13"/>
      <c r="AI190" s="22"/>
      <c r="AJ190" s="22"/>
      <c r="AK190" s="22"/>
    </row>
    <row r="191" spans="1:37" ht="155.19999999999999" customHeight="1" x14ac:dyDescent="0.45">
      <c r="A191" s="66">
        <f t="shared" si="2"/>
        <v>190</v>
      </c>
      <c r="B191" s="12" t="s">
        <v>3861</v>
      </c>
      <c r="C191" s="68" t="s">
        <v>3758</v>
      </c>
      <c r="D191" s="12" t="s">
        <v>3760</v>
      </c>
      <c r="E191" s="12" t="s">
        <v>3519</v>
      </c>
      <c r="F191" s="62" t="s">
        <v>3926</v>
      </c>
      <c r="G191" s="61" t="s">
        <v>748</v>
      </c>
      <c r="H191" s="61" t="s">
        <v>748</v>
      </c>
      <c r="I191" s="12" t="s">
        <v>3932</v>
      </c>
      <c r="J191" s="12" t="s">
        <v>3864</v>
      </c>
      <c r="K191" s="12" t="s">
        <v>3830</v>
      </c>
      <c r="L191" s="62" t="s">
        <v>3760</v>
      </c>
      <c r="M191" s="62" t="s">
        <v>3761</v>
      </c>
      <c r="N191" s="62" t="s">
        <v>3762</v>
      </c>
      <c r="O191" s="62" t="s">
        <v>4408</v>
      </c>
      <c r="P191" s="62" t="s">
        <v>5114</v>
      </c>
      <c r="Q191" s="62" t="s">
        <v>1016</v>
      </c>
      <c r="R191" s="62" t="s">
        <v>4796</v>
      </c>
      <c r="S191" s="62" t="s">
        <v>4409</v>
      </c>
      <c r="T191" s="62" t="s">
        <v>4159</v>
      </c>
      <c r="U191" s="62"/>
      <c r="V191" s="62"/>
      <c r="W191" s="62"/>
      <c r="X191" s="62"/>
      <c r="Y191" s="62"/>
      <c r="Z191" s="62"/>
      <c r="AA191" s="37" t="s">
        <v>3921</v>
      </c>
      <c r="AB191" s="37"/>
      <c r="AC191" s="37"/>
      <c r="AD191" s="13" t="s">
        <v>980</v>
      </c>
      <c r="AE191" s="13" t="s">
        <v>3998</v>
      </c>
      <c r="AF191" s="13" t="s">
        <v>4023</v>
      </c>
      <c r="AG191" s="13"/>
      <c r="AH191" s="13"/>
      <c r="AI191" s="22"/>
      <c r="AJ191" s="22"/>
      <c r="AK191" s="22"/>
    </row>
    <row r="192" spans="1:37" ht="172.5" customHeight="1" x14ac:dyDescent="0.45">
      <c r="A192" s="66">
        <f t="shared" si="2"/>
        <v>191</v>
      </c>
      <c r="B192" s="12" t="s">
        <v>3861</v>
      </c>
      <c r="C192" s="68" t="s">
        <v>3766</v>
      </c>
      <c r="D192" s="12" t="s">
        <v>3768</v>
      </c>
      <c r="E192" s="12" t="s">
        <v>3939</v>
      </c>
      <c r="F192" s="62" t="s">
        <v>3927</v>
      </c>
      <c r="G192" s="61" t="s">
        <v>748</v>
      </c>
      <c r="H192" s="62" t="s">
        <v>4141</v>
      </c>
      <c r="I192" s="12" t="s">
        <v>3932</v>
      </c>
      <c r="J192" s="12" t="s">
        <v>3864</v>
      </c>
      <c r="K192" s="12" t="s">
        <v>3813</v>
      </c>
      <c r="L192" s="62" t="s">
        <v>3768</v>
      </c>
      <c r="M192" s="62" t="s">
        <v>4406</v>
      </c>
      <c r="N192" s="62" t="s">
        <v>3770</v>
      </c>
      <c r="O192" s="62" t="s">
        <v>282</v>
      </c>
      <c r="P192" s="62" t="s">
        <v>5114</v>
      </c>
      <c r="Q192" s="62" t="s">
        <v>1016</v>
      </c>
      <c r="R192" s="62" t="s">
        <v>4703</v>
      </c>
      <c r="S192" s="62" t="s">
        <v>4407</v>
      </c>
      <c r="T192" s="62" t="s">
        <v>4159</v>
      </c>
      <c r="U192" s="62"/>
      <c r="V192" s="62"/>
      <c r="W192" s="62"/>
      <c r="X192" s="62"/>
      <c r="Y192" s="62"/>
      <c r="Z192" s="62"/>
      <c r="AA192" s="37" t="s">
        <v>3922</v>
      </c>
      <c r="AB192" s="37"/>
      <c r="AC192" s="37" t="s">
        <v>5137</v>
      </c>
      <c r="AD192" s="13" t="s">
        <v>980</v>
      </c>
      <c r="AE192" s="13" t="s">
        <v>4004</v>
      </c>
      <c r="AF192" s="13" t="s">
        <v>4028</v>
      </c>
      <c r="AG192" s="13"/>
      <c r="AH192" s="13"/>
      <c r="AI192" s="22"/>
      <c r="AJ192" s="22"/>
      <c r="AK192" s="22"/>
    </row>
    <row r="193" spans="1:37" ht="172.5" customHeight="1" x14ac:dyDescent="0.45">
      <c r="A193" s="66">
        <f t="shared" si="2"/>
        <v>192</v>
      </c>
      <c r="B193" s="12" t="s">
        <v>3861</v>
      </c>
      <c r="C193" s="68" t="s">
        <v>3773</v>
      </c>
      <c r="D193" s="12" t="s">
        <v>3775</v>
      </c>
      <c r="E193" s="12" t="s">
        <v>4613</v>
      </c>
      <c r="F193" s="62" t="s">
        <v>3940</v>
      </c>
      <c r="G193" s="61" t="s">
        <v>748</v>
      </c>
      <c r="H193" s="62" t="s">
        <v>4136</v>
      </c>
      <c r="I193" s="12" t="s">
        <v>3932</v>
      </c>
      <c r="J193" s="12" t="s">
        <v>3864</v>
      </c>
      <c r="K193" s="12" t="s">
        <v>3812</v>
      </c>
      <c r="L193" s="62" t="s">
        <v>5045</v>
      </c>
      <c r="M193" s="62" t="s">
        <v>3776</v>
      </c>
      <c r="N193" s="62" t="s">
        <v>118</v>
      </c>
      <c r="O193" s="62" t="s">
        <v>4112</v>
      </c>
      <c r="P193" s="62" t="s">
        <v>5114</v>
      </c>
      <c r="Q193" s="62" t="s">
        <v>1016</v>
      </c>
      <c r="R193" s="62" t="s">
        <v>4675</v>
      </c>
      <c r="S193" s="62" t="s">
        <v>4405</v>
      </c>
      <c r="T193" s="62" t="s">
        <v>4159</v>
      </c>
      <c r="U193" s="62" t="s">
        <v>4359</v>
      </c>
      <c r="V193" s="78" t="s">
        <v>4360</v>
      </c>
      <c r="W193" s="62"/>
      <c r="X193" s="62"/>
      <c r="Y193" s="62"/>
      <c r="Z193" s="62"/>
      <c r="AA193" s="37" t="s">
        <v>3922</v>
      </c>
      <c r="AB193" s="37"/>
      <c r="AC193" s="37" t="s">
        <v>5137</v>
      </c>
      <c r="AD193" s="13" t="s">
        <v>980</v>
      </c>
      <c r="AE193" s="13" t="s">
        <v>4004</v>
      </c>
      <c r="AF193" s="13" t="s">
        <v>4008</v>
      </c>
      <c r="AG193" s="13"/>
      <c r="AH193" s="13"/>
      <c r="AI193" s="22"/>
      <c r="AJ193" s="22"/>
      <c r="AK193" s="22"/>
    </row>
    <row r="194" spans="1:37" ht="172.5" customHeight="1" x14ac:dyDescent="0.45">
      <c r="A194" s="66">
        <f t="shared" ref="A194:A257" si="3">ROW()-1</f>
        <v>193</v>
      </c>
      <c r="B194" s="36" t="s">
        <v>3861</v>
      </c>
      <c r="C194" s="68" t="s">
        <v>3894</v>
      </c>
      <c r="D194" s="12" t="s">
        <v>3895</v>
      </c>
      <c r="E194" s="12" t="s">
        <v>4606</v>
      </c>
      <c r="F194" s="62" t="s">
        <v>3940</v>
      </c>
      <c r="G194" s="61" t="s">
        <v>748</v>
      </c>
      <c r="H194" s="62" t="s">
        <v>4141</v>
      </c>
      <c r="I194" s="12" t="s">
        <v>3932</v>
      </c>
      <c r="J194" s="12" t="s">
        <v>3864</v>
      </c>
      <c r="K194" s="12" t="s">
        <v>3813</v>
      </c>
      <c r="L194" s="62" t="s">
        <v>3782</v>
      </c>
      <c r="M194" s="62" t="s">
        <v>4397</v>
      </c>
      <c r="N194" s="62" t="s">
        <v>3784</v>
      </c>
      <c r="O194" s="62" t="s">
        <v>4292</v>
      </c>
      <c r="P194" s="62" t="s">
        <v>5114</v>
      </c>
      <c r="Q194" s="62" t="s">
        <v>1016</v>
      </c>
      <c r="R194" s="62" t="s">
        <v>4797</v>
      </c>
      <c r="S194" s="62" t="s">
        <v>5430</v>
      </c>
      <c r="T194" s="62" t="s">
        <v>4159</v>
      </c>
      <c r="U194" s="62"/>
      <c r="V194" s="62"/>
      <c r="W194" s="62"/>
      <c r="X194" s="62"/>
      <c r="Y194" s="62"/>
      <c r="Z194" s="62"/>
      <c r="AA194" s="37" t="s">
        <v>3922</v>
      </c>
      <c r="AB194" s="37"/>
      <c r="AC194" s="37" t="s">
        <v>5137</v>
      </c>
      <c r="AD194" s="13" t="s">
        <v>980</v>
      </c>
      <c r="AE194" s="13" t="s">
        <v>4004</v>
      </c>
      <c r="AF194" s="13" t="s">
        <v>4006</v>
      </c>
      <c r="AG194" s="13"/>
      <c r="AH194" s="13"/>
      <c r="AI194" s="22"/>
      <c r="AJ194" s="22"/>
      <c r="AK194" s="22"/>
    </row>
    <row r="195" spans="1:37" ht="155.19999999999999" customHeight="1" x14ac:dyDescent="0.45">
      <c r="A195" s="66">
        <f t="shared" si="3"/>
        <v>194</v>
      </c>
      <c r="B195" s="36" t="s">
        <v>3861</v>
      </c>
      <c r="C195" s="70" t="s">
        <v>5127</v>
      </c>
      <c r="D195" s="12" t="s">
        <v>4519</v>
      </c>
      <c r="E195" s="12" t="s">
        <v>3519</v>
      </c>
      <c r="F195" s="39" t="s">
        <v>3519</v>
      </c>
      <c r="G195" s="61" t="s">
        <v>748</v>
      </c>
      <c r="H195" s="61" t="s">
        <v>748</v>
      </c>
      <c r="I195" s="12" t="s">
        <v>3932</v>
      </c>
      <c r="J195" s="12" t="s">
        <v>3864</v>
      </c>
      <c r="K195" s="12" t="s">
        <v>3812</v>
      </c>
      <c r="L195" s="62" t="s">
        <v>3785</v>
      </c>
      <c r="M195" s="62" t="s">
        <v>4396</v>
      </c>
      <c r="N195" s="62" t="s">
        <v>3787</v>
      </c>
      <c r="O195" s="62" t="s">
        <v>3788</v>
      </c>
      <c r="P195" s="62" t="s">
        <v>5114</v>
      </c>
      <c r="Q195" s="62" t="s">
        <v>4196</v>
      </c>
      <c r="R195" s="62" t="s">
        <v>4798</v>
      </c>
      <c r="S195" s="62" t="s">
        <v>4642</v>
      </c>
      <c r="T195" s="62" t="s">
        <v>4196</v>
      </c>
      <c r="U195" s="62" t="s">
        <v>4521</v>
      </c>
      <c r="V195" s="78" t="s">
        <v>4520</v>
      </c>
      <c r="W195" s="62"/>
      <c r="X195" s="62"/>
      <c r="Y195" s="62"/>
      <c r="Z195" s="62"/>
      <c r="AA195" s="37" t="s">
        <v>180</v>
      </c>
      <c r="AB195" s="37"/>
      <c r="AC195" s="37"/>
      <c r="AD195" s="13" t="s">
        <v>980</v>
      </c>
      <c r="AE195" s="13" t="s">
        <v>4004</v>
      </c>
      <c r="AF195" s="13" t="s">
        <v>4027</v>
      </c>
      <c r="AG195" s="13"/>
      <c r="AH195" s="13"/>
      <c r="AI195" s="22"/>
      <c r="AJ195" s="22"/>
      <c r="AK195" s="22"/>
    </row>
    <row r="196" spans="1:37" ht="172.5" customHeight="1" x14ac:dyDescent="0.45">
      <c r="A196" s="66">
        <f t="shared" si="3"/>
        <v>195</v>
      </c>
      <c r="B196" s="36" t="s">
        <v>3857</v>
      </c>
      <c r="C196" s="12" t="s">
        <v>4215</v>
      </c>
      <c r="D196" s="17" t="s">
        <v>1015</v>
      </c>
      <c r="E196" s="12" t="s">
        <v>3936</v>
      </c>
      <c r="F196" s="62" t="s">
        <v>3940</v>
      </c>
      <c r="G196" s="61" t="s">
        <v>748</v>
      </c>
      <c r="H196" s="62" t="s">
        <v>4151</v>
      </c>
      <c r="I196" s="12" t="s">
        <v>3932</v>
      </c>
      <c r="J196" s="12" t="s">
        <v>3864</v>
      </c>
      <c r="K196" s="12" t="s">
        <v>3814</v>
      </c>
      <c r="L196" s="62" t="s">
        <v>3968</v>
      </c>
      <c r="M196" s="62" t="s">
        <v>1017</v>
      </c>
      <c r="N196" s="62" t="s">
        <v>5046</v>
      </c>
      <c r="O196" s="62" t="s">
        <v>4113</v>
      </c>
      <c r="P196" s="62" t="s">
        <v>5114</v>
      </c>
      <c r="Q196" s="62" t="s">
        <v>1016</v>
      </c>
      <c r="R196" s="62" t="s">
        <v>4799</v>
      </c>
      <c r="S196" s="62" t="s">
        <v>4877</v>
      </c>
      <c r="T196" s="62" t="s">
        <v>4159</v>
      </c>
      <c r="U196" s="62"/>
      <c r="V196" s="62"/>
      <c r="W196" s="62"/>
      <c r="X196" s="62"/>
      <c r="Y196" s="62"/>
      <c r="Z196" s="62"/>
      <c r="AA196" s="37" t="s">
        <v>3840</v>
      </c>
      <c r="AB196" s="37"/>
      <c r="AC196" s="37"/>
      <c r="AD196" s="13" t="s">
        <v>980</v>
      </c>
      <c r="AE196" s="13" t="s">
        <v>4004</v>
      </c>
      <c r="AF196" s="13" t="s">
        <v>4060</v>
      </c>
      <c r="AG196" s="13"/>
      <c r="AH196" s="13"/>
      <c r="AI196" s="22"/>
      <c r="AJ196" s="22"/>
      <c r="AK196" s="22"/>
    </row>
    <row r="197" spans="1:37" ht="172.5" customHeight="1" x14ac:dyDescent="0.45">
      <c r="A197" s="66">
        <f t="shared" si="3"/>
        <v>196</v>
      </c>
      <c r="B197" s="36" t="s">
        <v>3857</v>
      </c>
      <c r="C197" s="12" t="s">
        <v>4394</v>
      </c>
      <c r="D197" s="17" t="s">
        <v>1029</v>
      </c>
      <c r="E197" s="12" t="s">
        <v>3936</v>
      </c>
      <c r="F197" s="62" t="s">
        <v>3940</v>
      </c>
      <c r="G197" s="61" t="s">
        <v>748</v>
      </c>
      <c r="H197" s="62" t="s">
        <v>4151</v>
      </c>
      <c r="I197" s="12" t="s">
        <v>3932</v>
      </c>
      <c r="J197" s="12" t="s">
        <v>3864</v>
      </c>
      <c r="K197" s="12" t="s">
        <v>3814</v>
      </c>
      <c r="L197" s="62" t="s">
        <v>1029</v>
      </c>
      <c r="M197" s="62" t="s">
        <v>1030</v>
      </c>
      <c r="N197" s="62" t="s">
        <v>5046</v>
      </c>
      <c r="O197" s="62" t="s">
        <v>1020</v>
      </c>
      <c r="P197" s="62" t="s">
        <v>5113</v>
      </c>
      <c r="Q197" s="62" t="s">
        <v>5113</v>
      </c>
      <c r="R197" s="62" t="s">
        <v>4799</v>
      </c>
      <c r="S197" s="62" t="s">
        <v>4877</v>
      </c>
      <c r="T197" s="62" t="s">
        <v>4159</v>
      </c>
      <c r="U197" s="62"/>
      <c r="V197" s="62"/>
      <c r="W197" s="62"/>
      <c r="X197" s="62"/>
      <c r="Y197" s="62"/>
      <c r="Z197" s="62"/>
      <c r="AA197" s="37" t="s">
        <v>3907</v>
      </c>
      <c r="AB197" s="37"/>
      <c r="AC197" s="37"/>
      <c r="AD197" s="13" t="s">
        <v>980</v>
      </c>
      <c r="AE197" s="13" t="s">
        <v>4004</v>
      </c>
      <c r="AF197" s="13" t="s">
        <v>4060</v>
      </c>
      <c r="AG197" s="13"/>
      <c r="AH197" s="13"/>
      <c r="AI197" s="22"/>
      <c r="AJ197" s="22"/>
      <c r="AK197" s="22"/>
    </row>
    <row r="198" spans="1:37" ht="172.5" customHeight="1" x14ac:dyDescent="0.45">
      <c r="A198" s="66">
        <f t="shared" si="3"/>
        <v>197</v>
      </c>
      <c r="B198" s="36" t="s">
        <v>3857</v>
      </c>
      <c r="C198" s="12" t="s">
        <v>1038</v>
      </c>
      <c r="D198" s="17" t="s">
        <v>1036</v>
      </c>
      <c r="E198" s="12" t="s">
        <v>3936</v>
      </c>
      <c r="F198" s="62" t="s">
        <v>3940</v>
      </c>
      <c r="G198" s="61" t="s">
        <v>748</v>
      </c>
      <c r="H198" s="62" t="s">
        <v>4151</v>
      </c>
      <c r="I198" s="12" t="s">
        <v>3932</v>
      </c>
      <c r="J198" s="12" t="s">
        <v>3864</v>
      </c>
      <c r="K198" s="12" t="s">
        <v>3814</v>
      </c>
      <c r="L198" s="62" t="s">
        <v>1036</v>
      </c>
      <c r="M198" s="62" t="s">
        <v>1037</v>
      </c>
      <c r="N198" s="62" t="s">
        <v>5046</v>
      </c>
      <c r="O198" s="62" t="s">
        <v>4393</v>
      </c>
      <c r="P198" s="62" t="s">
        <v>5113</v>
      </c>
      <c r="Q198" s="62" t="s">
        <v>5113</v>
      </c>
      <c r="R198" s="62" t="s">
        <v>4799</v>
      </c>
      <c r="S198" s="62" t="s">
        <v>4878</v>
      </c>
      <c r="T198" s="62" t="s">
        <v>4159</v>
      </c>
      <c r="U198" s="62"/>
      <c r="V198" s="62"/>
      <c r="W198" s="62"/>
      <c r="X198" s="62"/>
      <c r="Y198" s="62"/>
      <c r="Z198" s="62"/>
      <c r="AA198" s="37" t="s">
        <v>3907</v>
      </c>
      <c r="AB198" s="37"/>
      <c r="AC198" s="37"/>
      <c r="AD198" s="13" t="s">
        <v>980</v>
      </c>
      <c r="AE198" s="13" t="s">
        <v>4004</v>
      </c>
      <c r="AF198" s="13" t="s">
        <v>4060</v>
      </c>
      <c r="AG198" s="13"/>
      <c r="AH198" s="13"/>
      <c r="AI198" s="22"/>
      <c r="AJ198" s="22"/>
      <c r="AK198" s="22"/>
    </row>
    <row r="199" spans="1:37" ht="172.5" customHeight="1" x14ac:dyDescent="0.45">
      <c r="A199" s="66">
        <f t="shared" si="3"/>
        <v>198</v>
      </c>
      <c r="B199" s="36" t="s">
        <v>3857</v>
      </c>
      <c r="C199" s="12" t="s">
        <v>3870</v>
      </c>
      <c r="D199" s="17" t="s">
        <v>1043</v>
      </c>
      <c r="E199" s="12" t="s">
        <v>3934</v>
      </c>
      <c r="F199" s="62" t="s">
        <v>3519</v>
      </c>
      <c r="G199" s="61" t="s">
        <v>748</v>
      </c>
      <c r="H199" s="61" t="s">
        <v>748</v>
      </c>
      <c r="I199" s="12" t="s">
        <v>3932</v>
      </c>
      <c r="J199" s="12" t="s">
        <v>3864</v>
      </c>
      <c r="K199" s="12" t="s">
        <v>3839</v>
      </c>
      <c r="L199" s="62" t="s">
        <v>1043</v>
      </c>
      <c r="M199" s="62" t="s">
        <v>1044</v>
      </c>
      <c r="N199" s="62" t="s">
        <v>5047</v>
      </c>
      <c r="O199" s="62" t="s">
        <v>1047</v>
      </c>
      <c r="P199" s="62" t="s">
        <v>5113</v>
      </c>
      <c r="Q199" s="62" t="s">
        <v>5113</v>
      </c>
      <c r="R199" s="62" t="s">
        <v>4800</v>
      </c>
      <c r="S199" s="62" t="s">
        <v>4643</v>
      </c>
      <c r="T199" s="62" t="s">
        <v>4196</v>
      </c>
      <c r="U199" s="62" t="s">
        <v>4523</v>
      </c>
      <c r="V199" s="78" t="s">
        <v>4522</v>
      </c>
      <c r="W199" s="78"/>
      <c r="X199" s="62"/>
      <c r="Y199" s="62"/>
      <c r="Z199" s="62"/>
      <c r="AA199" s="37" t="s">
        <v>3907</v>
      </c>
      <c r="AB199" s="37"/>
      <c r="AC199" s="37"/>
      <c r="AD199" s="13" t="s">
        <v>980</v>
      </c>
      <c r="AE199" s="13" t="s">
        <v>4004</v>
      </c>
      <c r="AF199" s="13" t="s">
        <v>4027</v>
      </c>
      <c r="AG199" s="13"/>
      <c r="AH199" s="13"/>
      <c r="AI199" s="22"/>
      <c r="AJ199" s="22"/>
      <c r="AK199" s="22"/>
    </row>
    <row r="200" spans="1:37" ht="172.5" customHeight="1" x14ac:dyDescent="0.45">
      <c r="A200" s="66">
        <f t="shared" si="3"/>
        <v>199</v>
      </c>
      <c r="B200" s="36" t="s">
        <v>3857</v>
      </c>
      <c r="C200" s="12" t="s">
        <v>4223</v>
      </c>
      <c r="D200" s="17" t="s">
        <v>1053</v>
      </c>
      <c r="E200" s="12" t="s">
        <v>4613</v>
      </c>
      <c r="F200" s="62" t="s">
        <v>3519</v>
      </c>
      <c r="G200" s="61" t="s">
        <v>748</v>
      </c>
      <c r="H200" s="61" t="s">
        <v>748</v>
      </c>
      <c r="I200" s="12" t="s">
        <v>3932</v>
      </c>
      <c r="J200" s="12" t="s">
        <v>3864</v>
      </c>
      <c r="K200" s="12" t="s">
        <v>3796</v>
      </c>
      <c r="L200" s="62" t="s">
        <v>1053</v>
      </c>
      <c r="M200" s="62" t="s">
        <v>1054</v>
      </c>
      <c r="N200" s="62" t="s">
        <v>5048</v>
      </c>
      <c r="O200" s="62" t="s">
        <v>1057</v>
      </c>
      <c r="P200" s="62" t="s">
        <v>5113</v>
      </c>
      <c r="Q200" s="62" t="s">
        <v>5113</v>
      </c>
      <c r="R200" s="62" t="s">
        <v>4801</v>
      </c>
      <c r="S200" s="62" t="s">
        <v>4879</v>
      </c>
      <c r="T200" s="62" t="s">
        <v>4159</v>
      </c>
      <c r="U200" s="62"/>
      <c r="V200" s="62"/>
      <c r="W200" s="62"/>
      <c r="X200" s="62"/>
      <c r="Y200" s="62"/>
      <c r="Z200" s="62"/>
      <c r="AA200" s="37" t="s">
        <v>3907</v>
      </c>
      <c r="AB200" s="37"/>
      <c r="AC200" s="37"/>
      <c r="AD200" s="13" t="s">
        <v>980</v>
      </c>
      <c r="AE200" s="13" t="s">
        <v>4004</v>
      </c>
      <c r="AF200" s="13" t="s">
        <v>4061</v>
      </c>
      <c r="AG200" s="13"/>
      <c r="AH200" s="13"/>
      <c r="AI200" s="22"/>
      <c r="AJ200" s="22"/>
      <c r="AK200" s="22"/>
    </row>
    <row r="201" spans="1:37" ht="172.5" customHeight="1" x14ac:dyDescent="0.45">
      <c r="A201" s="66">
        <f t="shared" si="3"/>
        <v>200</v>
      </c>
      <c r="B201" s="36" t="s">
        <v>3857</v>
      </c>
      <c r="C201" s="12" t="s">
        <v>5144</v>
      </c>
      <c r="D201" s="17" t="s">
        <v>1063</v>
      </c>
      <c r="E201" s="12" t="s">
        <v>4613</v>
      </c>
      <c r="F201" s="62" t="s">
        <v>3519</v>
      </c>
      <c r="G201" s="61" t="s">
        <v>748</v>
      </c>
      <c r="H201" s="61" t="s">
        <v>748</v>
      </c>
      <c r="I201" s="12" t="s">
        <v>3932</v>
      </c>
      <c r="J201" s="12" t="s">
        <v>3864</v>
      </c>
      <c r="K201" s="12" t="s">
        <v>3796</v>
      </c>
      <c r="L201" s="62" t="s">
        <v>1063</v>
      </c>
      <c r="M201" s="62" t="s">
        <v>1064</v>
      </c>
      <c r="N201" s="62" t="s">
        <v>5048</v>
      </c>
      <c r="O201" s="62" t="s">
        <v>4388</v>
      </c>
      <c r="P201" s="62" t="s">
        <v>5114</v>
      </c>
      <c r="Q201" s="62" t="s">
        <v>4196</v>
      </c>
      <c r="R201" s="62" t="s">
        <v>4801</v>
      </c>
      <c r="S201" s="62" t="s">
        <v>4879</v>
      </c>
      <c r="T201" s="62" t="s">
        <v>4159</v>
      </c>
      <c r="U201" s="62"/>
      <c r="V201" s="62"/>
      <c r="W201" s="62"/>
      <c r="X201" s="62"/>
      <c r="Y201" s="62"/>
      <c r="Z201" s="62"/>
      <c r="AA201" s="37" t="s">
        <v>3907</v>
      </c>
      <c r="AB201" s="37"/>
      <c r="AC201" s="37"/>
      <c r="AD201" s="13" t="s">
        <v>980</v>
      </c>
      <c r="AE201" s="13" t="s">
        <v>4004</v>
      </c>
      <c r="AF201" s="13" t="s">
        <v>4061</v>
      </c>
      <c r="AG201" s="13"/>
      <c r="AH201" s="13"/>
      <c r="AI201" s="22"/>
      <c r="AJ201" s="22"/>
      <c r="AK201" s="22"/>
    </row>
    <row r="202" spans="1:37" ht="155.19999999999999" customHeight="1" x14ac:dyDescent="0.45">
      <c r="A202" s="66">
        <f t="shared" si="3"/>
        <v>201</v>
      </c>
      <c r="B202" s="36" t="s">
        <v>3857</v>
      </c>
      <c r="C202" s="12" t="s">
        <v>4580</v>
      </c>
      <c r="D202" s="17" t="s">
        <v>3896</v>
      </c>
      <c r="E202" s="12" t="s">
        <v>3519</v>
      </c>
      <c r="F202" s="62" t="s">
        <v>3940</v>
      </c>
      <c r="G202" s="61" t="s">
        <v>748</v>
      </c>
      <c r="H202" s="62" t="s">
        <v>4144</v>
      </c>
      <c r="I202" s="12" t="s">
        <v>3929</v>
      </c>
      <c r="J202" s="12" t="s">
        <v>3864</v>
      </c>
      <c r="K202" s="12" t="s">
        <v>3820</v>
      </c>
      <c r="L202" s="62" t="s">
        <v>1070</v>
      </c>
      <c r="M202" s="62" t="s">
        <v>1071</v>
      </c>
      <c r="N202" s="62" t="s">
        <v>5049</v>
      </c>
      <c r="O202" s="62" t="s">
        <v>1074</v>
      </c>
      <c r="P202" s="62" t="s">
        <v>5114</v>
      </c>
      <c r="Q202" s="62" t="s">
        <v>4196</v>
      </c>
      <c r="R202" s="62" t="s">
        <v>4802</v>
      </c>
      <c r="S202" s="62" t="s">
        <v>4644</v>
      </c>
      <c r="T202" s="62" t="s">
        <v>4196</v>
      </c>
      <c r="U202" s="62" t="s">
        <v>4583</v>
      </c>
      <c r="V202" s="78" t="s">
        <v>4581</v>
      </c>
      <c r="W202" s="78" t="s">
        <v>4582</v>
      </c>
      <c r="X202" s="62"/>
      <c r="Y202" s="62"/>
      <c r="Z202" s="62"/>
      <c r="AA202" s="37" t="s">
        <v>3907</v>
      </c>
      <c r="AB202" s="37"/>
      <c r="AC202" s="37"/>
      <c r="AD202" s="13" t="s">
        <v>980</v>
      </c>
      <c r="AE202" s="13" t="s">
        <v>4004</v>
      </c>
      <c r="AF202" s="13" t="s">
        <v>4015</v>
      </c>
      <c r="AG202" s="13"/>
      <c r="AH202" s="13"/>
      <c r="AI202" s="22"/>
      <c r="AJ202" s="22"/>
      <c r="AK202" s="22"/>
    </row>
    <row r="203" spans="1:37" ht="155.19999999999999" customHeight="1" x14ac:dyDescent="0.45">
      <c r="A203" s="66">
        <f t="shared" si="3"/>
        <v>202</v>
      </c>
      <c r="B203" s="36" t="s">
        <v>3857</v>
      </c>
      <c r="C203" s="12" t="s">
        <v>4655</v>
      </c>
      <c r="D203" s="17" t="s">
        <v>4922</v>
      </c>
      <c r="E203" s="12" t="s">
        <v>3519</v>
      </c>
      <c r="F203" s="62" t="s">
        <v>3519</v>
      </c>
      <c r="G203" s="61" t="s">
        <v>748</v>
      </c>
      <c r="H203" s="61" t="s">
        <v>748</v>
      </c>
      <c r="I203" s="12" t="s">
        <v>3931</v>
      </c>
      <c r="J203" s="12" t="s">
        <v>3864</v>
      </c>
      <c r="K203" s="12" t="s">
        <v>3825</v>
      </c>
      <c r="L203" s="62" t="s">
        <v>1080</v>
      </c>
      <c r="M203" s="62" t="s">
        <v>1081</v>
      </c>
      <c r="N203" s="62" t="s">
        <v>5050</v>
      </c>
      <c r="O203" s="62" t="s">
        <v>1084</v>
      </c>
      <c r="P203" s="62" t="s">
        <v>5113</v>
      </c>
      <c r="Q203" s="62" t="s">
        <v>5113</v>
      </c>
      <c r="R203" s="62" t="s">
        <v>4803</v>
      </c>
      <c r="S203" s="62" t="s">
        <v>5366</v>
      </c>
      <c r="T203" s="62" t="s">
        <v>4196</v>
      </c>
      <c r="U203" s="63" t="s">
        <v>5401</v>
      </c>
      <c r="V203" s="80" t="s">
        <v>5400</v>
      </c>
      <c r="W203" s="62"/>
      <c r="X203" s="62"/>
      <c r="Y203" s="62"/>
      <c r="Z203" s="62"/>
      <c r="AA203" s="37" t="s">
        <v>3907</v>
      </c>
      <c r="AB203" s="37"/>
      <c r="AC203" s="37"/>
      <c r="AD203" s="13" t="s">
        <v>980</v>
      </c>
      <c r="AE203" s="13" t="s">
        <v>4002</v>
      </c>
      <c r="AF203" s="13" t="s">
        <v>4062</v>
      </c>
      <c r="AG203" s="13"/>
      <c r="AH203" s="13"/>
      <c r="AI203" s="22"/>
      <c r="AJ203" s="22"/>
      <c r="AK203" s="22"/>
    </row>
    <row r="204" spans="1:37" ht="155.19999999999999" customHeight="1" x14ac:dyDescent="0.45">
      <c r="A204" s="66">
        <f t="shared" si="3"/>
        <v>203</v>
      </c>
      <c r="B204" s="36" t="s">
        <v>3857</v>
      </c>
      <c r="C204" s="12" t="s">
        <v>1092</v>
      </c>
      <c r="D204" s="17" t="s">
        <v>1090</v>
      </c>
      <c r="E204" s="12" t="s">
        <v>3519</v>
      </c>
      <c r="F204" s="62" t="s">
        <v>3519</v>
      </c>
      <c r="G204" s="61" t="s">
        <v>748</v>
      </c>
      <c r="H204" s="61" t="s">
        <v>748</v>
      </c>
      <c r="I204" s="12" t="s">
        <v>3931</v>
      </c>
      <c r="J204" s="12" t="s">
        <v>3864</v>
      </c>
      <c r="K204" s="12" t="s">
        <v>3825</v>
      </c>
      <c r="L204" s="62" t="s">
        <v>1090</v>
      </c>
      <c r="M204" s="62" t="s">
        <v>1091</v>
      </c>
      <c r="N204" s="62" t="s">
        <v>5050</v>
      </c>
      <c r="O204" s="62" t="s">
        <v>1084</v>
      </c>
      <c r="P204" s="62" t="s">
        <v>1016</v>
      </c>
      <c r="Q204" s="62" t="s">
        <v>1016</v>
      </c>
      <c r="R204" s="62" t="s">
        <v>4803</v>
      </c>
      <c r="S204" s="62" t="s">
        <v>5367</v>
      </c>
      <c r="T204" s="62" t="s">
        <v>4196</v>
      </c>
      <c r="U204" s="63" t="s">
        <v>5401</v>
      </c>
      <c r="V204" s="80" t="s">
        <v>5400</v>
      </c>
      <c r="W204" s="62"/>
      <c r="X204" s="62"/>
      <c r="Y204" s="62"/>
      <c r="Z204" s="62"/>
      <c r="AA204" s="37" t="s">
        <v>3840</v>
      </c>
      <c r="AB204" s="37"/>
      <c r="AC204" s="37"/>
      <c r="AD204" s="13" t="s">
        <v>980</v>
      </c>
      <c r="AE204" s="13" t="s">
        <v>4002</v>
      </c>
      <c r="AF204" s="13" t="s">
        <v>4062</v>
      </c>
      <c r="AG204" s="13"/>
      <c r="AH204" s="13"/>
      <c r="AI204" s="22"/>
      <c r="AJ204" s="22"/>
      <c r="AK204" s="22"/>
    </row>
    <row r="205" spans="1:37" ht="155.19999999999999" customHeight="1" x14ac:dyDescent="0.45">
      <c r="A205" s="66">
        <f t="shared" si="3"/>
        <v>204</v>
      </c>
      <c r="B205" s="36" t="s">
        <v>3857</v>
      </c>
      <c r="C205" s="12" t="s">
        <v>1100</v>
      </c>
      <c r="D205" s="17" t="s">
        <v>1098</v>
      </c>
      <c r="E205" s="12" t="s">
        <v>3519</v>
      </c>
      <c r="F205" s="62" t="s">
        <v>3519</v>
      </c>
      <c r="G205" s="61" t="s">
        <v>748</v>
      </c>
      <c r="H205" s="61" t="s">
        <v>748</v>
      </c>
      <c r="I205" s="12" t="s">
        <v>3931</v>
      </c>
      <c r="J205" s="12" t="s">
        <v>3864</v>
      </c>
      <c r="K205" s="12" t="s">
        <v>3825</v>
      </c>
      <c r="L205" s="62" t="s">
        <v>1098</v>
      </c>
      <c r="M205" s="62" t="s">
        <v>1099</v>
      </c>
      <c r="N205" s="62" t="s">
        <v>5051</v>
      </c>
      <c r="O205" s="62" t="s">
        <v>1102</v>
      </c>
      <c r="P205" s="62" t="s">
        <v>5113</v>
      </c>
      <c r="Q205" s="62" t="s">
        <v>5113</v>
      </c>
      <c r="R205" s="62" t="s">
        <v>4803</v>
      </c>
      <c r="S205" s="62" t="s">
        <v>5367</v>
      </c>
      <c r="T205" s="62" t="s">
        <v>4196</v>
      </c>
      <c r="U205" s="63" t="s">
        <v>5401</v>
      </c>
      <c r="V205" s="80" t="s">
        <v>5400</v>
      </c>
      <c r="W205" s="62"/>
      <c r="X205" s="62"/>
      <c r="Y205" s="62"/>
      <c r="Z205" s="62"/>
      <c r="AA205" s="37" t="s">
        <v>3840</v>
      </c>
      <c r="AB205" s="37"/>
      <c r="AC205" s="37"/>
      <c r="AD205" s="13" t="s">
        <v>980</v>
      </c>
      <c r="AE205" s="13" t="s">
        <v>4002</v>
      </c>
      <c r="AF205" s="13" t="s">
        <v>4062</v>
      </c>
      <c r="AG205" s="13"/>
      <c r="AH205" s="13"/>
      <c r="AI205" s="22"/>
      <c r="AJ205" s="22"/>
      <c r="AK205" s="22"/>
    </row>
    <row r="206" spans="1:37" ht="155.19999999999999" customHeight="1" x14ac:dyDescent="0.45">
      <c r="A206" s="66">
        <f t="shared" si="3"/>
        <v>205</v>
      </c>
      <c r="B206" s="36" t="s">
        <v>3857</v>
      </c>
      <c r="C206" s="12" t="s">
        <v>4917</v>
      </c>
      <c r="D206" s="17" t="s">
        <v>1108</v>
      </c>
      <c r="E206" s="12" t="s">
        <v>3519</v>
      </c>
      <c r="F206" s="39" t="s">
        <v>3519</v>
      </c>
      <c r="G206" s="61" t="s">
        <v>748</v>
      </c>
      <c r="H206" s="61" t="s">
        <v>748</v>
      </c>
      <c r="I206" s="12" t="s">
        <v>3929</v>
      </c>
      <c r="J206" s="12" t="s">
        <v>3864</v>
      </c>
      <c r="K206" s="12" t="s">
        <v>3833</v>
      </c>
      <c r="L206" s="62" t="s">
        <v>1108</v>
      </c>
      <c r="M206" s="62" t="s">
        <v>1109</v>
      </c>
      <c r="N206" s="62" t="s">
        <v>5052</v>
      </c>
      <c r="O206" s="62" t="s">
        <v>4384</v>
      </c>
      <c r="P206" s="62" t="s">
        <v>5114</v>
      </c>
      <c r="Q206" s="62" t="s">
        <v>4196</v>
      </c>
      <c r="R206" s="62" t="s">
        <v>4804</v>
      </c>
      <c r="S206" s="62" t="s">
        <v>5467</v>
      </c>
      <c r="T206" s="62" t="s">
        <v>4196</v>
      </c>
      <c r="U206" s="62" t="s">
        <v>5397</v>
      </c>
      <c r="V206" s="80" t="s">
        <v>5396</v>
      </c>
      <c r="W206" s="62"/>
      <c r="X206" s="62"/>
      <c r="Y206" s="62"/>
      <c r="Z206" s="62"/>
      <c r="AA206" s="37" t="s">
        <v>3907</v>
      </c>
      <c r="AB206" s="37"/>
      <c r="AC206" s="37"/>
      <c r="AD206" s="13" t="s">
        <v>980</v>
      </c>
      <c r="AE206" s="13" t="s">
        <v>4004</v>
      </c>
      <c r="AF206" s="13" t="s">
        <v>4016</v>
      </c>
      <c r="AG206" s="13"/>
      <c r="AH206" s="13"/>
      <c r="AI206" s="22"/>
      <c r="AJ206" s="22"/>
      <c r="AK206" s="22"/>
    </row>
    <row r="207" spans="1:37" ht="155.19999999999999" customHeight="1" x14ac:dyDescent="0.45">
      <c r="A207" s="66">
        <f t="shared" si="3"/>
        <v>206</v>
      </c>
      <c r="B207" s="36" t="s">
        <v>3857</v>
      </c>
      <c r="C207" s="12" t="s">
        <v>4381</v>
      </c>
      <c r="D207" s="17" t="s">
        <v>1118</v>
      </c>
      <c r="E207" s="12" t="s">
        <v>3519</v>
      </c>
      <c r="F207" s="62" t="s">
        <v>3927</v>
      </c>
      <c r="G207" s="61" t="s">
        <v>748</v>
      </c>
      <c r="H207" s="62" t="s">
        <v>3952</v>
      </c>
      <c r="I207" s="12" t="s">
        <v>3932</v>
      </c>
      <c r="J207" s="12" t="s">
        <v>3864</v>
      </c>
      <c r="K207" s="12" t="s">
        <v>3832</v>
      </c>
      <c r="L207" s="62" t="s">
        <v>1118</v>
      </c>
      <c r="M207" s="62" t="s">
        <v>1119</v>
      </c>
      <c r="N207" s="62" t="s">
        <v>5053</v>
      </c>
      <c r="O207" s="62" t="s">
        <v>1122</v>
      </c>
      <c r="P207" s="62" t="s">
        <v>5113</v>
      </c>
      <c r="Q207" s="62" t="s">
        <v>5113</v>
      </c>
      <c r="R207" s="62" t="s">
        <v>4805</v>
      </c>
      <c r="S207" s="62" t="s">
        <v>4880</v>
      </c>
      <c r="T207" s="62" t="s">
        <v>4159</v>
      </c>
      <c r="U207" s="62"/>
      <c r="V207" s="80" t="s">
        <v>5400</v>
      </c>
      <c r="W207" s="62"/>
      <c r="X207" s="62"/>
      <c r="Y207" s="62"/>
      <c r="Z207" s="62"/>
      <c r="AA207" s="37" t="s">
        <v>3907</v>
      </c>
      <c r="AB207" s="37"/>
      <c r="AC207" s="37"/>
      <c r="AD207" s="13" t="s">
        <v>980</v>
      </c>
      <c r="AE207" s="13" t="s">
        <v>4004</v>
      </c>
      <c r="AF207" s="13" t="s">
        <v>4063</v>
      </c>
      <c r="AG207" s="13"/>
      <c r="AH207" s="13"/>
      <c r="AI207" s="22"/>
      <c r="AJ207" s="22"/>
      <c r="AK207" s="22"/>
    </row>
    <row r="208" spans="1:37" ht="172.5" customHeight="1" x14ac:dyDescent="0.45">
      <c r="A208" s="66">
        <f t="shared" si="3"/>
        <v>207</v>
      </c>
      <c r="B208" s="36" t="s">
        <v>3857</v>
      </c>
      <c r="C208" s="12" t="s">
        <v>1129</v>
      </c>
      <c r="D208" s="17" t="s">
        <v>1127</v>
      </c>
      <c r="E208" s="12" t="s">
        <v>3934</v>
      </c>
      <c r="F208" s="62" t="s">
        <v>3940</v>
      </c>
      <c r="G208" s="61" t="s">
        <v>748</v>
      </c>
      <c r="H208" s="62" t="s">
        <v>4148</v>
      </c>
      <c r="I208" s="12" t="s">
        <v>3932</v>
      </c>
      <c r="J208" s="12" t="s">
        <v>3864</v>
      </c>
      <c r="K208" s="12" t="s">
        <v>3839</v>
      </c>
      <c r="L208" s="62" t="s">
        <v>1127</v>
      </c>
      <c r="M208" s="62" t="s">
        <v>1128</v>
      </c>
      <c r="N208" s="62" t="s">
        <v>5047</v>
      </c>
      <c r="O208" s="62" t="s">
        <v>4380</v>
      </c>
      <c r="P208" s="62" t="s">
        <v>5114</v>
      </c>
      <c r="Q208" s="62" t="s">
        <v>4196</v>
      </c>
      <c r="R208" s="62" t="s">
        <v>4800</v>
      </c>
      <c r="S208" s="62" t="s">
        <v>4643</v>
      </c>
      <c r="T208" s="62" t="s">
        <v>4196</v>
      </c>
      <c r="U208" s="62" t="s">
        <v>4523</v>
      </c>
      <c r="V208" s="80" t="s">
        <v>5400</v>
      </c>
      <c r="W208" s="62"/>
      <c r="X208" s="62"/>
      <c r="Y208" s="62"/>
      <c r="Z208" s="62"/>
      <c r="AA208" s="37" t="s">
        <v>3907</v>
      </c>
      <c r="AB208" s="37"/>
      <c r="AC208" s="37"/>
      <c r="AD208" s="13" t="s">
        <v>980</v>
      </c>
      <c r="AE208" s="13" t="s">
        <v>4004</v>
      </c>
      <c r="AF208" s="13" t="s">
        <v>4027</v>
      </c>
      <c r="AG208" s="13"/>
      <c r="AH208" s="13"/>
      <c r="AI208" s="22"/>
      <c r="AJ208" s="22"/>
      <c r="AK208" s="22"/>
    </row>
    <row r="209" spans="1:37" ht="155.19999999999999" customHeight="1" x14ac:dyDescent="0.45">
      <c r="A209" s="66">
        <f t="shared" si="3"/>
        <v>208</v>
      </c>
      <c r="B209" s="36" t="s">
        <v>3857</v>
      </c>
      <c r="C209" s="12" t="s">
        <v>1136</v>
      </c>
      <c r="D209" s="17" t="s">
        <v>1134</v>
      </c>
      <c r="E209" s="12" t="s">
        <v>3519</v>
      </c>
      <c r="F209" s="62" t="s">
        <v>3519</v>
      </c>
      <c r="G209" s="61" t="s">
        <v>748</v>
      </c>
      <c r="H209" s="61" t="s">
        <v>748</v>
      </c>
      <c r="I209" s="12" t="s">
        <v>3931</v>
      </c>
      <c r="J209" s="12" t="s">
        <v>3864</v>
      </c>
      <c r="K209" s="12" t="s">
        <v>3825</v>
      </c>
      <c r="L209" s="62" t="s">
        <v>1134</v>
      </c>
      <c r="M209" s="62" t="s">
        <v>1135</v>
      </c>
      <c r="N209" s="62" t="s">
        <v>5051</v>
      </c>
      <c r="O209" s="62" t="s">
        <v>1102</v>
      </c>
      <c r="P209" s="62" t="s">
        <v>5113</v>
      </c>
      <c r="Q209" s="62" t="s">
        <v>5113</v>
      </c>
      <c r="R209" s="62" t="s">
        <v>4803</v>
      </c>
      <c r="S209" s="62" t="s">
        <v>5367</v>
      </c>
      <c r="T209" s="62" t="s">
        <v>4196</v>
      </c>
      <c r="U209" s="63" t="s">
        <v>5401</v>
      </c>
      <c r="V209" s="80" t="s">
        <v>5400</v>
      </c>
      <c r="W209" s="62"/>
      <c r="X209" s="62"/>
      <c r="Y209" s="62"/>
      <c r="Z209" s="62"/>
      <c r="AA209" s="37" t="s">
        <v>3907</v>
      </c>
      <c r="AB209" s="37"/>
      <c r="AC209" s="37"/>
      <c r="AD209" s="13" t="s">
        <v>980</v>
      </c>
      <c r="AE209" s="13" t="s">
        <v>4002</v>
      </c>
      <c r="AF209" s="13" t="s">
        <v>4062</v>
      </c>
      <c r="AG209" s="13"/>
      <c r="AH209" s="13"/>
      <c r="AI209" s="22"/>
      <c r="AJ209" s="22"/>
      <c r="AK209" s="22"/>
    </row>
    <row r="210" spans="1:37" ht="155.19999999999999" customHeight="1" x14ac:dyDescent="0.45">
      <c r="A210" s="66">
        <f t="shared" si="3"/>
        <v>209</v>
      </c>
      <c r="B210" s="36" t="s">
        <v>3857</v>
      </c>
      <c r="C210" s="12" t="s">
        <v>1143</v>
      </c>
      <c r="D210" s="17" t="s">
        <v>1141</v>
      </c>
      <c r="E210" s="12" t="s">
        <v>3519</v>
      </c>
      <c r="F210" s="62" t="s">
        <v>3519</v>
      </c>
      <c r="G210" s="61" t="s">
        <v>748</v>
      </c>
      <c r="H210" s="61" t="s">
        <v>748</v>
      </c>
      <c r="I210" s="12" t="s">
        <v>3931</v>
      </c>
      <c r="J210" s="12" t="s">
        <v>3864</v>
      </c>
      <c r="K210" s="12" t="s">
        <v>3825</v>
      </c>
      <c r="L210" s="62" t="s">
        <v>1141</v>
      </c>
      <c r="M210" s="62" t="s">
        <v>1142</v>
      </c>
      <c r="N210" s="62" t="s">
        <v>5050</v>
      </c>
      <c r="O210" s="62" t="s">
        <v>1084</v>
      </c>
      <c r="P210" s="62" t="s">
        <v>5113</v>
      </c>
      <c r="Q210" s="62" t="s">
        <v>5113</v>
      </c>
      <c r="R210" s="62" t="s">
        <v>4803</v>
      </c>
      <c r="S210" s="62" t="s">
        <v>5367</v>
      </c>
      <c r="T210" s="62" t="s">
        <v>4196</v>
      </c>
      <c r="U210" s="63" t="s">
        <v>5401</v>
      </c>
      <c r="V210" s="80" t="s">
        <v>5400</v>
      </c>
      <c r="W210" s="62"/>
      <c r="X210" s="62"/>
      <c r="Y210" s="62"/>
      <c r="Z210" s="62"/>
      <c r="AA210" s="37" t="s">
        <v>3907</v>
      </c>
      <c r="AB210" s="37"/>
      <c r="AC210" s="37"/>
      <c r="AD210" s="13" t="s">
        <v>980</v>
      </c>
      <c r="AE210" s="13" t="s">
        <v>4002</v>
      </c>
      <c r="AF210" s="13" t="s">
        <v>4062</v>
      </c>
      <c r="AG210" s="13"/>
      <c r="AH210" s="13"/>
      <c r="AI210" s="22"/>
      <c r="AJ210" s="22"/>
      <c r="AK210" s="22"/>
    </row>
    <row r="211" spans="1:37" ht="142.05000000000001" customHeight="1" x14ac:dyDescent="0.45">
      <c r="A211" s="66">
        <f t="shared" si="3"/>
        <v>210</v>
      </c>
      <c r="B211" s="36" t="s">
        <v>3857</v>
      </c>
      <c r="C211" s="12" t="s">
        <v>1150</v>
      </c>
      <c r="D211" s="17" t="s">
        <v>1148</v>
      </c>
      <c r="E211" s="12" t="s">
        <v>4115</v>
      </c>
      <c r="F211" s="62" t="s">
        <v>3926</v>
      </c>
      <c r="G211" s="61" t="s">
        <v>748</v>
      </c>
      <c r="H211" s="61" t="s">
        <v>748</v>
      </c>
      <c r="I211" s="12" t="s">
        <v>3932</v>
      </c>
      <c r="J211" s="12" t="s">
        <v>3864</v>
      </c>
      <c r="K211" s="12" t="s">
        <v>3830</v>
      </c>
      <c r="L211" s="62" t="s">
        <v>1148</v>
      </c>
      <c r="M211" s="62" t="s">
        <v>1149</v>
      </c>
      <c r="N211" s="62" t="s">
        <v>5054</v>
      </c>
      <c r="O211" s="62" t="s">
        <v>4091</v>
      </c>
      <c r="P211" s="62" t="s">
        <v>5114</v>
      </c>
      <c r="Q211" s="62" t="s">
        <v>4196</v>
      </c>
      <c r="R211" s="62" t="s">
        <v>5424</v>
      </c>
      <c r="S211" s="62" t="s">
        <v>748</v>
      </c>
      <c r="T211" s="62" t="s">
        <v>4159</v>
      </c>
      <c r="U211" s="62"/>
      <c r="V211" s="62"/>
      <c r="W211" s="62"/>
      <c r="X211" s="62"/>
      <c r="Y211" s="62"/>
      <c r="Z211" s="62"/>
      <c r="AA211" s="37" t="s">
        <v>3907</v>
      </c>
      <c r="AB211" s="37"/>
      <c r="AC211" s="37"/>
      <c r="AD211" s="13" t="s">
        <v>980</v>
      </c>
      <c r="AE211" s="13" t="s">
        <v>3998</v>
      </c>
      <c r="AF211" s="13" t="s">
        <v>4064</v>
      </c>
      <c r="AG211" s="13"/>
      <c r="AH211" s="13"/>
      <c r="AI211" s="22"/>
      <c r="AJ211" s="22"/>
      <c r="AK211" s="22"/>
    </row>
    <row r="212" spans="1:37" ht="172.5" customHeight="1" x14ac:dyDescent="0.45">
      <c r="A212" s="66">
        <f t="shared" si="3"/>
        <v>211</v>
      </c>
      <c r="B212" s="36" t="s">
        <v>3857</v>
      </c>
      <c r="C212" s="12" t="s">
        <v>4585</v>
      </c>
      <c r="D212" s="17" t="s">
        <v>4586</v>
      </c>
      <c r="E212" s="12" t="s">
        <v>3934</v>
      </c>
      <c r="F212" s="62" t="s">
        <v>3519</v>
      </c>
      <c r="G212" s="61" t="s">
        <v>748</v>
      </c>
      <c r="H212" s="61" t="s">
        <v>748</v>
      </c>
      <c r="I212" s="12" t="s">
        <v>3932</v>
      </c>
      <c r="J212" s="12" t="s">
        <v>3864</v>
      </c>
      <c r="K212" s="12" t="s">
        <v>3799</v>
      </c>
      <c r="L212" s="62" t="s">
        <v>1157</v>
      </c>
      <c r="M212" s="62" t="s">
        <v>1158</v>
      </c>
      <c r="N212" s="62" t="s">
        <v>5055</v>
      </c>
      <c r="O212" s="62" t="s">
        <v>4382</v>
      </c>
      <c r="P212" s="62" t="s">
        <v>5114</v>
      </c>
      <c r="Q212" s="62" t="s">
        <v>4196</v>
      </c>
      <c r="R212" s="62" t="s">
        <v>4383</v>
      </c>
      <c r="S212" s="62" t="s">
        <v>5466</v>
      </c>
      <c r="T212" s="62" t="s">
        <v>4196</v>
      </c>
      <c r="U212" s="62" t="s">
        <v>4589</v>
      </c>
      <c r="V212" s="78" t="s">
        <v>4587</v>
      </c>
      <c r="W212" s="62"/>
      <c r="X212" s="62"/>
      <c r="Y212" s="62"/>
      <c r="Z212" s="62"/>
      <c r="AA212" s="37" t="s">
        <v>3907</v>
      </c>
      <c r="AB212" s="37"/>
      <c r="AC212" s="37"/>
      <c r="AD212" s="13" t="s">
        <v>980</v>
      </c>
      <c r="AE212" s="13" t="s">
        <v>3998</v>
      </c>
      <c r="AF212" s="13" t="s">
        <v>4011</v>
      </c>
      <c r="AG212" s="13"/>
      <c r="AH212" s="13"/>
      <c r="AI212" s="22"/>
      <c r="AJ212" s="22"/>
      <c r="AK212" s="22"/>
    </row>
    <row r="213" spans="1:37" ht="155.19999999999999" customHeight="1" x14ac:dyDescent="0.45">
      <c r="A213" s="66">
        <f t="shared" si="3"/>
        <v>212</v>
      </c>
      <c r="B213" s="36" t="s">
        <v>3857</v>
      </c>
      <c r="C213" s="12" t="s">
        <v>1169</v>
      </c>
      <c r="D213" s="17" t="s">
        <v>4116</v>
      </c>
      <c r="E213" s="12" t="s">
        <v>3519</v>
      </c>
      <c r="F213" s="62" t="s">
        <v>3927</v>
      </c>
      <c r="G213" s="61" t="s">
        <v>748</v>
      </c>
      <c r="H213" s="62" t="s">
        <v>4144</v>
      </c>
      <c r="I213" s="12" t="s">
        <v>3931</v>
      </c>
      <c r="J213" s="12" t="s">
        <v>3864</v>
      </c>
      <c r="K213" s="12" t="s">
        <v>3822</v>
      </c>
      <c r="L213" s="62" t="s">
        <v>4116</v>
      </c>
      <c r="M213" s="62" t="s">
        <v>1168</v>
      </c>
      <c r="N213" s="62" t="s">
        <v>5056</v>
      </c>
      <c r="O213" s="62" t="s">
        <v>1171</v>
      </c>
      <c r="P213" s="62" t="s">
        <v>5114</v>
      </c>
      <c r="Q213" s="62" t="s">
        <v>1016</v>
      </c>
      <c r="R213" s="62" t="s">
        <v>4806</v>
      </c>
      <c r="S213" s="62" t="s">
        <v>4645</v>
      </c>
      <c r="T213" s="62" t="s">
        <v>4196</v>
      </c>
      <c r="U213" s="62" t="s">
        <v>4583</v>
      </c>
      <c r="V213" s="78" t="s">
        <v>4581</v>
      </c>
      <c r="W213" s="78" t="s">
        <v>4582</v>
      </c>
      <c r="X213" s="62"/>
      <c r="Y213" s="62"/>
      <c r="Z213" s="62"/>
      <c r="AA213" s="37" t="s">
        <v>3840</v>
      </c>
      <c r="AB213" s="37"/>
      <c r="AC213" s="37"/>
      <c r="AD213" s="13" t="s">
        <v>980</v>
      </c>
      <c r="AE213" s="13" t="s">
        <v>4004</v>
      </c>
      <c r="AF213" s="13" t="s">
        <v>4065</v>
      </c>
      <c r="AG213" s="13"/>
      <c r="AH213" s="13"/>
      <c r="AI213" s="22"/>
      <c r="AJ213" s="22"/>
      <c r="AK213" s="22"/>
    </row>
    <row r="214" spans="1:37" ht="172.5" customHeight="1" x14ac:dyDescent="0.45">
      <c r="A214" s="66">
        <f t="shared" si="3"/>
        <v>213</v>
      </c>
      <c r="B214" s="36" t="s">
        <v>3857</v>
      </c>
      <c r="C214" s="12" t="s">
        <v>1179</v>
      </c>
      <c r="D214" s="17" t="s">
        <v>1177</v>
      </c>
      <c r="E214" s="17" t="s">
        <v>4115</v>
      </c>
      <c r="F214" s="39" t="s">
        <v>3928</v>
      </c>
      <c r="G214" s="38" t="s">
        <v>3965</v>
      </c>
      <c r="H214" s="61" t="s">
        <v>748</v>
      </c>
      <c r="I214" s="12" t="s">
        <v>3932</v>
      </c>
      <c r="J214" s="12" t="s">
        <v>3864</v>
      </c>
      <c r="K214" s="12" t="s">
        <v>3820</v>
      </c>
      <c r="L214" s="62" t="s">
        <v>1177</v>
      </c>
      <c r="M214" s="62" t="s">
        <v>1178</v>
      </c>
      <c r="N214" s="62" t="s">
        <v>5057</v>
      </c>
      <c r="O214" s="62" t="s">
        <v>1181</v>
      </c>
      <c r="P214" s="62" t="s">
        <v>5114</v>
      </c>
      <c r="Q214" s="62" t="s">
        <v>4196</v>
      </c>
      <c r="R214" s="62" t="s">
        <v>4807</v>
      </c>
      <c r="S214" s="62" t="s">
        <v>4855</v>
      </c>
      <c r="T214" s="62" t="s">
        <v>4196</v>
      </c>
      <c r="U214" s="62" t="s">
        <v>4590</v>
      </c>
      <c r="V214" s="78" t="s">
        <v>4581</v>
      </c>
      <c r="W214" s="78" t="s">
        <v>4582</v>
      </c>
      <c r="X214" s="78" t="s">
        <v>4588</v>
      </c>
      <c r="Y214" s="62"/>
      <c r="Z214" s="62"/>
      <c r="AA214" s="37" t="s">
        <v>3907</v>
      </c>
      <c r="AB214" s="37"/>
      <c r="AC214" s="37"/>
      <c r="AD214" s="13" t="s">
        <v>980</v>
      </c>
      <c r="AE214" s="13" t="s">
        <v>3998</v>
      </c>
      <c r="AF214" s="13" t="s">
        <v>4011</v>
      </c>
      <c r="AG214" s="13"/>
      <c r="AH214" s="13"/>
      <c r="AI214" s="22"/>
      <c r="AJ214" s="22"/>
      <c r="AK214" s="22"/>
    </row>
    <row r="215" spans="1:37" ht="155.19999999999999" customHeight="1" x14ac:dyDescent="0.45">
      <c r="A215" s="66">
        <f t="shared" si="3"/>
        <v>214</v>
      </c>
      <c r="B215" s="36" t="s">
        <v>3857</v>
      </c>
      <c r="C215" s="12" t="s">
        <v>1188</v>
      </c>
      <c r="D215" s="17" t="s">
        <v>1186</v>
      </c>
      <c r="E215" s="12" t="s">
        <v>3519</v>
      </c>
      <c r="F215" s="62" t="s">
        <v>3940</v>
      </c>
      <c r="G215" s="61" t="s">
        <v>748</v>
      </c>
      <c r="H215" s="62"/>
      <c r="I215" s="12" t="s">
        <v>3931</v>
      </c>
      <c r="J215" s="12" t="s">
        <v>3864</v>
      </c>
      <c r="K215" s="12" t="s">
        <v>3818</v>
      </c>
      <c r="L215" s="62" t="s">
        <v>1186</v>
      </c>
      <c r="M215" s="62" t="s">
        <v>1187</v>
      </c>
      <c r="N215" s="62" t="s">
        <v>5431</v>
      </c>
      <c r="O215" s="62" t="s">
        <v>4117</v>
      </c>
      <c r="P215" s="62" t="s">
        <v>5114</v>
      </c>
      <c r="Q215" s="62" t="s">
        <v>1016</v>
      </c>
      <c r="R215" s="62" t="s">
        <v>4808</v>
      </c>
      <c r="S215" s="62" t="s">
        <v>5376</v>
      </c>
      <c r="T215" s="62" t="s">
        <v>4196</v>
      </c>
      <c r="U215" s="62" t="s">
        <v>5390</v>
      </c>
      <c r="V215" s="80" t="s">
        <v>5388</v>
      </c>
      <c r="W215" s="80" t="s">
        <v>5389</v>
      </c>
      <c r="X215" s="62"/>
      <c r="Y215" s="62"/>
      <c r="Z215" s="62"/>
      <c r="AA215" s="37" t="s">
        <v>3840</v>
      </c>
      <c r="AB215" s="37"/>
      <c r="AC215" s="37"/>
      <c r="AD215" s="13" t="s">
        <v>980</v>
      </c>
      <c r="AE215" s="13" t="s">
        <v>4004</v>
      </c>
      <c r="AF215" s="13" t="s">
        <v>4029</v>
      </c>
      <c r="AG215" s="13"/>
      <c r="AH215" s="13"/>
      <c r="AI215" s="22"/>
      <c r="AJ215" s="22"/>
      <c r="AK215" s="22"/>
    </row>
    <row r="216" spans="1:37" ht="155.19999999999999" customHeight="1" x14ac:dyDescent="0.45">
      <c r="A216" s="66">
        <f t="shared" si="3"/>
        <v>215</v>
      </c>
      <c r="B216" s="36" t="s">
        <v>3857</v>
      </c>
      <c r="C216" s="12" t="s">
        <v>1197</v>
      </c>
      <c r="D216" s="17" t="s">
        <v>1195</v>
      </c>
      <c r="E216" s="12" t="s">
        <v>3519</v>
      </c>
      <c r="F216" s="62" t="s">
        <v>3940</v>
      </c>
      <c r="G216" s="61" t="s">
        <v>748</v>
      </c>
      <c r="H216" s="62"/>
      <c r="I216" s="12" t="s">
        <v>3931</v>
      </c>
      <c r="J216" s="12" t="s">
        <v>3864</v>
      </c>
      <c r="K216" s="12" t="s">
        <v>3818</v>
      </c>
      <c r="L216" s="62" t="s">
        <v>1195</v>
      </c>
      <c r="M216" s="62" t="s">
        <v>4120</v>
      </c>
      <c r="N216" s="62" t="s">
        <v>5058</v>
      </c>
      <c r="O216" s="62" t="s">
        <v>1199</v>
      </c>
      <c r="P216" s="62" t="s">
        <v>5113</v>
      </c>
      <c r="Q216" s="62" t="s">
        <v>5113</v>
      </c>
      <c r="R216" s="62" t="s">
        <v>4808</v>
      </c>
      <c r="S216" s="62" t="s">
        <v>4881</v>
      </c>
      <c r="T216" s="62" t="s">
        <v>4159</v>
      </c>
      <c r="U216" s="62"/>
      <c r="V216" s="62"/>
      <c r="W216" s="62"/>
      <c r="X216" s="62"/>
      <c r="Y216" s="62"/>
      <c r="Z216" s="62"/>
      <c r="AA216" s="37" t="s">
        <v>3907</v>
      </c>
      <c r="AB216" s="37"/>
      <c r="AC216" s="37"/>
      <c r="AD216" s="13" t="s">
        <v>980</v>
      </c>
      <c r="AE216" s="13" t="s">
        <v>4004</v>
      </c>
      <c r="AF216" s="13" t="s">
        <v>4066</v>
      </c>
      <c r="AG216" s="13"/>
      <c r="AH216" s="13"/>
      <c r="AI216" s="22"/>
      <c r="AJ216" s="22"/>
      <c r="AK216" s="22"/>
    </row>
    <row r="217" spans="1:37" ht="155.19999999999999" customHeight="1" x14ac:dyDescent="0.45">
      <c r="A217" s="66">
        <f t="shared" si="3"/>
        <v>216</v>
      </c>
      <c r="B217" s="36" t="s">
        <v>3857</v>
      </c>
      <c r="C217" s="12" t="s">
        <v>4592</v>
      </c>
      <c r="D217" s="17" t="s">
        <v>1205</v>
      </c>
      <c r="E217" s="12" t="s">
        <v>3519</v>
      </c>
      <c r="F217" s="39" t="s">
        <v>3928</v>
      </c>
      <c r="G217" s="62" t="s">
        <v>3965</v>
      </c>
      <c r="H217" s="61" t="s">
        <v>748</v>
      </c>
      <c r="I217" s="12" t="s">
        <v>3931</v>
      </c>
      <c r="J217" s="12" t="s">
        <v>3864</v>
      </c>
      <c r="K217" s="12" t="s">
        <v>3817</v>
      </c>
      <c r="L217" s="62" t="s">
        <v>1205</v>
      </c>
      <c r="M217" s="62" t="s">
        <v>1206</v>
      </c>
      <c r="N217" s="62" t="s">
        <v>5059</v>
      </c>
      <c r="O217" s="62" t="s">
        <v>1209</v>
      </c>
      <c r="P217" s="62" t="s">
        <v>5113</v>
      </c>
      <c r="Q217" s="62" t="s">
        <v>5113</v>
      </c>
      <c r="R217" s="62" t="s">
        <v>4809</v>
      </c>
      <c r="S217" s="62" t="s">
        <v>4646</v>
      </c>
      <c r="T217" s="62" t="s">
        <v>4196</v>
      </c>
      <c r="U217" s="62" t="s">
        <v>4594</v>
      </c>
      <c r="V217" s="78" t="s">
        <v>4593</v>
      </c>
      <c r="W217" s="62"/>
      <c r="X217" s="62"/>
      <c r="Y217" s="62"/>
      <c r="Z217" s="62"/>
      <c r="AA217" s="37" t="s">
        <v>3907</v>
      </c>
      <c r="AB217" s="37"/>
      <c r="AC217" s="37"/>
      <c r="AD217" s="13" t="s">
        <v>980</v>
      </c>
      <c r="AE217" s="13" t="s">
        <v>4004</v>
      </c>
      <c r="AF217" s="13" t="s">
        <v>4054</v>
      </c>
      <c r="AG217" s="13"/>
      <c r="AH217" s="13"/>
      <c r="AI217" s="22"/>
      <c r="AJ217" s="22"/>
      <c r="AK217" s="22"/>
    </row>
    <row r="218" spans="1:37" ht="155.19999999999999" customHeight="1" x14ac:dyDescent="0.45">
      <c r="A218" s="66">
        <f t="shared" si="3"/>
        <v>217</v>
      </c>
      <c r="B218" s="36" t="s">
        <v>3857</v>
      </c>
      <c r="C218" s="12" t="s">
        <v>1214</v>
      </c>
      <c r="D218" s="17" t="s">
        <v>1205</v>
      </c>
      <c r="E218" s="12" t="s">
        <v>3519</v>
      </c>
      <c r="F218" s="39" t="s">
        <v>3928</v>
      </c>
      <c r="G218" s="62" t="s">
        <v>3965</v>
      </c>
      <c r="H218" s="61" t="s">
        <v>748</v>
      </c>
      <c r="I218" s="12" t="s">
        <v>3931</v>
      </c>
      <c r="J218" s="12" t="s">
        <v>3864</v>
      </c>
      <c r="K218" s="12" t="s">
        <v>3817</v>
      </c>
      <c r="L218" s="62" t="s">
        <v>1205</v>
      </c>
      <c r="M218" s="62" t="s">
        <v>1206</v>
      </c>
      <c r="N218" s="62" t="s">
        <v>5059</v>
      </c>
      <c r="O218" s="62" t="s">
        <v>1209</v>
      </c>
      <c r="P218" s="62" t="s">
        <v>5113</v>
      </c>
      <c r="Q218" s="62" t="s">
        <v>5113</v>
      </c>
      <c r="R218" s="62" t="s">
        <v>4809</v>
      </c>
      <c r="S218" s="62" t="s">
        <v>4882</v>
      </c>
      <c r="T218" s="62" t="s">
        <v>4159</v>
      </c>
      <c r="U218" s="62"/>
      <c r="V218" s="62"/>
      <c r="W218" s="62"/>
      <c r="X218" s="62"/>
      <c r="Y218" s="62"/>
      <c r="Z218" s="62"/>
      <c r="AA218" s="37" t="s">
        <v>3907</v>
      </c>
      <c r="AB218" s="37"/>
      <c r="AC218" s="37"/>
      <c r="AD218" s="13" t="s">
        <v>980</v>
      </c>
      <c r="AE218" s="13" t="s">
        <v>4004</v>
      </c>
      <c r="AF218" s="13" t="s">
        <v>4054</v>
      </c>
      <c r="AG218" s="13"/>
      <c r="AH218" s="13"/>
      <c r="AI218" s="22"/>
      <c r="AJ218" s="22"/>
      <c r="AK218" s="22"/>
    </row>
    <row r="219" spans="1:37" ht="155.19999999999999" customHeight="1" x14ac:dyDescent="0.45">
      <c r="A219" s="66">
        <f t="shared" si="3"/>
        <v>218</v>
      </c>
      <c r="B219" s="36" t="s">
        <v>3857</v>
      </c>
      <c r="C219" s="12" t="s">
        <v>4170</v>
      </c>
      <c r="D219" s="17" t="s">
        <v>1219</v>
      </c>
      <c r="E219" s="12" t="s">
        <v>3519</v>
      </c>
      <c r="F219" s="39" t="s">
        <v>3519</v>
      </c>
      <c r="G219" s="61" t="s">
        <v>748</v>
      </c>
      <c r="H219" s="61" t="s">
        <v>748</v>
      </c>
      <c r="I219" s="12" t="s">
        <v>3931</v>
      </c>
      <c r="J219" s="12" t="s">
        <v>3864</v>
      </c>
      <c r="K219" s="12" t="s">
        <v>3825</v>
      </c>
      <c r="L219" s="62" t="s">
        <v>5060</v>
      </c>
      <c r="M219" s="62" t="s">
        <v>4118</v>
      </c>
      <c r="N219" s="62" t="s">
        <v>4171</v>
      </c>
      <c r="O219" s="62" t="s">
        <v>4172</v>
      </c>
      <c r="P219" s="62" t="s">
        <v>5113</v>
      </c>
      <c r="Q219" s="62" t="s">
        <v>5113</v>
      </c>
      <c r="R219" s="62" t="s">
        <v>4803</v>
      </c>
      <c r="S219" s="62" t="s">
        <v>5367</v>
      </c>
      <c r="T219" s="62" t="s">
        <v>4196</v>
      </c>
      <c r="U219" s="63" t="s">
        <v>5401</v>
      </c>
      <c r="V219" s="80" t="s">
        <v>5400</v>
      </c>
      <c r="W219" s="62"/>
      <c r="X219" s="62"/>
      <c r="Y219" s="62"/>
      <c r="Z219" s="62"/>
      <c r="AA219" s="37" t="s">
        <v>3907</v>
      </c>
      <c r="AB219" s="37"/>
      <c r="AC219" s="37"/>
      <c r="AD219" s="13" t="s">
        <v>980</v>
      </c>
      <c r="AE219" s="13" t="s">
        <v>4000</v>
      </c>
      <c r="AF219" s="13" t="s">
        <v>4014</v>
      </c>
      <c r="AG219" s="13"/>
      <c r="AH219" s="13"/>
      <c r="AI219" s="22"/>
      <c r="AJ219" s="22"/>
      <c r="AK219" s="22"/>
    </row>
    <row r="220" spans="1:37" ht="155.19999999999999" customHeight="1" x14ac:dyDescent="0.45">
      <c r="A220" s="66">
        <f t="shared" si="3"/>
        <v>219</v>
      </c>
      <c r="B220" s="36" t="s">
        <v>3857</v>
      </c>
      <c r="C220" s="12" t="s">
        <v>1227</v>
      </c>
      <c r="D220" s="17" t="s">
        <v>1225</v>
      </c>
      <c r="E220" s="12" t="s">
        <v>3519</v>
      </c>
      <c r="F220" s="62" t="s">
        <v>3519</v>
      </c>
      <c r="G220" s="61" t="s">
        <v>748</v>
      </c>
      <c r="H220" s="61" t="s">
        <v>748</v>
      </c>
      <c r="I220" s="12" t="s">
        <v>3931</v>
      </c>
      <c r="J220" s="12" t="s">
        <v>3961</v>
      </c>
      <c r="K220" s="12" t="s">
        <v>3806</v>
      </c>
      <c r="L220" s="62" t="s">
        <v>1225</v>
      </c>
      <c r="M220" s="62" t="s">
        <v>1226</v>
      </c>
      <c r="N220" s="62" t="s">
        <v>5061</v>
      </c>
      <c r="O220" s="62" t="s">
        <v>1229</v>
      </c>
      <c r="P220" s="62" t="s">
        <v>5113</v>
      </c>
      <c r="Q220" s="62" t="s">
        <v>5113</v>
      </c>
      <c r="R220" s="62" t="s">
        <v>4810</v>
      </c>
      <c r="S220" s="62" t="s">
        <v>4883</v>
      </c>
      <c r="T220" s="62" t="s">
        <v>4159</v>
      </c>
      <c r="U220" s="62"/>
      <c r="V220" s="62"/>
      <c r="W220" s="62"/>
      <c r="X220" s="62"/>
      <c r="Y220" s="62"/>
      <c r="Z220" s="62"/>
      <c r="AA220" s="37" t="s">
        <v>3907</v>
      </c>
      <c r="AB220" s="37"/>
      <c r="AC220" s="37"/>
      <c r="AD220" s="13" t="s">
        <v>980</v>
      </c>
      <c r="AE220" s="13" t="s">
        <v>4002</v>
      </c>
      <c r="AF220" s="13" t="s">
        <v>4067</v>
      </c>
      <c r="AG220" s="13"/>
      <c r="AH220" s="13"/>
      <c r="AI220" s="22"/>
      <c r="AJ220" s="22"/>
      <c r="AK220" s="22"/>
    </row>
    <row r="221" spans="1:37" ht="155.19999999999999" customHeight="1" x14ac:dyDescent="0.45">
      <c r="A221" s="66">
        <f t="shared" si="3"/>
        <v>220</v>
      </c>
      <c r="B221" s="36" t="s">
        <v>3857</v>
      </c>
      <c r="C221" s="12" t="s">
        <v>1236</v>
      </c>
      <c r="D221" s="17" t="s">
        <v>1234</v>
      </c>
      <c r="E221" s="12" t="s">
        <v>3519</v>
      </c>
      <c r="F221" s="62" t="s">
        <v>3940</v>
      </c>
      <c r="G221" s="61" t="s">
        <v>748</v>
      </c>
      <c r="H221" s="62" t="s">
        <v>3952</v>
      </c>
      <c r="I221" s="12" t="s">
        <v>3932</v>
      </c>
      <c r="J221" s="12" t="s">
        <v>3864</v>
      </c>
      <c r="K221" s="12" t="s">
        <v>3832</v>
      </c>
      <c r="L221" s="62" t="s">
        <v>1234</v>
      </c>
      <c r="M221" s="62" t="s">
        <v>1235</v>
      </c>
      <c r="N221" s="62" t="s">
        <v>5053</v>
      </c>
      <c r="O221" s="62" t="s">
        <v>1122</v>
      </c>
      <c r="P221" s="62" t="s">
        <v>5114</v>
      </c>
      <c r="Q221" s="62" t="s">
        <v>1016</v>
      </c>
      <c r="R221" s="62" t="s">
        <v>4805</v>
      </c>
      <c r="S221" s="62" t="s">
        <v>4880</v>
      </c>
      <c r="T221" s="62" t="s">
        <v>4159</v>
      </c>
      <c r="U221" s="62"/>
      <c r="V221" s="62"/>
      <c r="W221" s="62"/>
      <c r="X221" s="62"/>
      <c r="Y221" s="62"/>
      <c r="Z221" s="62"/>
      <c r="AA221" s="37" t="s">
        <v>3840</v>
      </c>
      <c r="AB221" s="37"/>
      <c r="AC221" s="37"/>
      <c r="AD221" s="13" t="s">
        <v>980</v>
      </c>
      <c r="AE221" s="13" t="s">
        <v>4004</v>
      </c>
      <c r="AF221" s="13" t="s">
        <v>4063</v>
      </c>
      <c r="AG221" s="13"/>
      <c r="AH221" s="13"/>
      <c r="AI221" s="22"/>
      <c r="AJ221" s="22"/>
      <c r="AK221" s="22"/>
    </row>
    <row r="222" spans="1:37" ht="155.19999999999999" customHeight="1" x14ac:dyDescent="0.45">
      <c r="A222" s="66">
        <f t="shared" si="3"/>
        <v>221</v>
      </c>
      <c r="B222" s="36" t="s">
        <v>3857</v>
      </c>
      <c r="C222" s="12" t="s">
        <v>4119</v>
      </c>
      <c r="D222" s="17" t="s">
        <v>4095</v>
      </c>
      <c r="E222" s="12" t="s">
        <v>3519</v>
      </c>
      <c r="F222" s="62" t="s">
        <v>3519</v>
      </c>
      <c r="G222" s="61" t="s">
        <v>748</v>
      </c>
      <c r="H222" s="61" t="s">
        <v>748</v>
      </c>
      <c r="I222" s="12" t="s">
        <v>3931</v>
      </c>
      <c r="J222" s="12" t="s">
        <v>3864</v>
      </c>
      <c r="K222" s="12" t="s">
        <v>3818</v>
      </c>
      <c r="L222" s="62" t="s">
        <v>1241</v>
      </c>
      <c r="M222" s="62" t="s">
        <v>4121</v>
      </c>
      <c r="N222" s="62" t="s">
        <v>5062</v>
      </c>
      <c r="O222" s="62" t="s">
        <v>4096</v>
      </c>
      <c r="P222" s="62" t="s">
        <v>5114</v>
      </c>
      <c r="Q222" s="62" t="s">
        <v>1016</v>
      </c>
      <c r="R222" s="62" t="s">
        <v>4808</v>
      </c>
      <c r="S222" s="62" t="s">
        <v>5118</v>
      </c>
      <c r="T222" s="62" t="s">
        <v>4159</v>
      </c>
      <c r="U222" s="62"/>
      <c r="V222" s="62"/>
      <c r="W222" s="62"/>
      <c r="X222" s="62"/>
      <c r="Y222" s="62"/>
      <c r="Z222" s="62"/>
      <c r="AA222" s="37" t="s">
        <v>3840</v>
      </c>
      <c r="AB222" s="37"/>
      <c r="AC222" s="37"/>
      <c r="AD222" s="13" t="s">
        <v>980</v>
      </c>
      <c r="AE222" s="13" t="s">
        <v>4004</v>
      </c>
      <c r="AF222" s="13" t="s">
        <v>4029</v>
      </c>
      <c r="AG222" s="13"/>
      <c r="AH222" s="13"/>
      <c r="AI222" s="22"/>
      <c r="AJ222" s="22"/>
      <c r="AK222" s="22"/>
    </row>
    <row r="223" spans="1:37" ht="155.19999999999999" customHeight="1" x14ac:dyDescent="0.45">
      <c r="A223" s="66">
        <f t="shared" si="3"/>
        <v>222</v>
      </c>
      <c r="B223" s="36" t="s">
        <v>3857</v>
      </c>
      <c r="C223" s="12" t="s">
        <v>1253</v>
      </c>
      <c r="D223" s="17" t="s">
        <v>1251</v>
      </c>
      <c r="E223" s="12" t="s">
        <v>3519</v>
      </c>
      <c r="F223" s="62" t="s">
        <v>3940</v>
      </c>
      <c r="G223" s="61" t="s">
        <v>748</v>
      </c>
      <c r="H223" s="62"/>
      <c r="I223" s="12" t="s">
        <v>3931</v>
      </c>
      <c r="J223" s="12" t="s">
        <v>3864</v>
      </c>
      <c r="K223" s="12" t="s">
        <v>3818</v>
      </c>
      <c r="L223" s="62" t="s">
        <v>1251</v>
      </c>
      <c r="M223" s="62" t="s">
        <v>1252</v>
      </c>
      <c r="N223" s="62" t="s">
        <v>5063</v>
      </c>
      <c r="O223" s="62" t="s">
        <v>4097</v>
      </c>
      <c r="P223" s="62" t="s">
        <v>5113</v>
      </c>
      <c r="Q223" s="62" t="s">
        <v>5113</v>
      </c>
      <c r="R223" s="62" t="s">
        <v>4808</v>
      </c>
      <c r="S223" s="62" t="s">
        <v>5377</v>
      </c>
      <c r="T223" s="62" t="s">
        <v>4196</v>
      </c>
      <c r="U223" s="62" t="s">
        <v>5390</v>
      </c>
      <c r="V223" s="80" t="s">
        <v>5388</v>
      </c>
      <c r="W223" s="80" t="s">
        <v>5389</v>
      </c>
      <c r="X223" s="62"/>
      <c r="Y223" s="62"/>
      <c r="Z223" s="62"/>
      <c r="AA223" s="37" t="s">
        <v>3953</v>
      </c>
      <c r="AB223" s="37"/>
      <c r="AC223" s="37"/>
      <c r="AD223" s="13" t="s">
        <v>980</v>
      </c>
      <c r="AE223" s="13" t="s">
        <v>4004</v>
      </c>
      <c r="AF223" s="13" t="s">
        <v>4029</v>
      </c>
      <c r="AG223" s="13"/>
      <c r="AH223" s="13"/>
      <c r="AI223" s="22"/>
      <c r="AJ223" s="22"/>
      <c r="AK223" s="22"/>
    </row>
    <row r="224" spans="1:37" ht="155.19999999999999" customHeight="1" x14ac:dyDescent="0.45">
      <c r="A224" s="66">
        <f t="shared" si="3"/>
        <v>223</v>
      </c>
      <c r="B224" s="36" t="s">
        <v>3857</v>
      </c>
      <c r="C224" s="12" t="s">
        <v>1263</v>
      </c>
      <c r="D224" s="17" t="s">
        <v>1261</v>
      </c>
      <c r="E224" s="12" t="s">
        <v>3519</v>
      </c>
      <c r="F224" s="39" t="s">
        <v>3928</v>
      </c>
      <c r="G224" s="62" t="s">
        <v>3965</v>
      </c>
      <c r="H224" s="61" t="s">
        <v>748</v>
      </c>
      <c r="I224" s="12" t="s">
        <v>3931</v>
      </c>
      <c r="J224" s="12" t="s">
        <v>3864</v>
      </c>
      <c r="K224" s="12" t="s">
        <v>3817</v>
      </c>
      <c r="L224" s="62" t="s">
        <v>1261</v>
      </c>
      <c r="M224" s="62" t="s">
        <v>1262</v>
      </c>
      <c r="N224" s="62" t="s">
        <v>5059</v>
      </c>
      <c r="O224" s="62" t="s">
        <v>1209</v>
      </c>
      <c r="P224" s="62" t="s">
        <v>5114</v>
      </c>
      <c r="Q224" s="62" t="s">
        <v>1016</v>
      </c>
      <c r="R224" s="62" t="s">
        <v>4809</v>
      </c>
      <c r="S224" s="62" t="s">
        <v>4882</v>
      </c>
      <c r="T224" s="62" t="s">
        <v>4159</v>
      </c>
      <c r="U224" s="62"/>
      <c r="V224" s="62"/>
      <c r="W224" s="62"/>
      <c r="X224" s="62"/>
      <c r="Y224" s="62"/>
      <c r="Z224" s="62"/>
      <c r="AA224" s="37" t="s">
        <v>3840</v>
      </c>
      <c r="AB224" s="37"/>
      <c r="AC224" s="37"/>
      <c r="AD224" s="13" t="s">
        <v>980</v>
      </c>
      <c r="AE224" s="13" t="s">
        <v>4004</v>
      </c>
      <c r="AF224" s="13" t="s">
        <v>4054</v>
      </c>
      <c r="AG224" s="13"/>
      <c r="AH224" s="13"/>
      <c r="AI224" s="22"/>
      <c r="AJ224" s="22"/>
      <c r="AK224" s="22"/>
    </row>
    <row r="225" spans="1:37" ht="172.5" customHeight="1" x14ac:dyDescent="0.45">
      <c r="A225" s="66">
        <f t="shared" si="3"/>
        <v>224</v>
      </c>
      <c r="B225" s="36" t="s">
        <v>3857</v>
      </c>
      <c r="C225" s="12" t="s">
        <v>1271</v>
      </c>
      <c r="D225" s="17" t="s">
        <v>1269</v>
      </c>
      <c r="E225" s="17" t="s">
        <v>4115</v>
      </c>
      <c r="F225" s="39" t="s">
        <v>3928</v>
      </c>
      <c r="G225" s="38" t="s">
        <v>3965</v>
      </c>
      <c r="H225" s="62"/>
      <c r="I225" s="12" t="s">
        <v>4373</v>
      </c>
      <c r="J225" s="12" t="s">
        <v>3864</v>
      </c>
      <c r="K225" s="12" t="s">
        <v>3820</v>
      </c>
      <c r="L225" s="62" t="s">
        <v>1269</v>
      </c>
      <c r="M225" s="62" t="s">
        <v>1270</v>
      </c>
      <c r="N225" s="62" t="s">
        <v>5057</v>
      </c>
      <c r="O225" s="62" t="s">
        <v>4372</v>
      </c>
      <c r="P225" s="62" t="s">
        <v>5114</v>
      </c>
      <c r="Q225" s="62" t="s">
        <v>4196</v>
      </c>
      <c r="R225" s="62" t="s">
        <v>4807</v>
      </c>
      <c r="S225" s="62" t="s">
        <v>4855</v>
      </c>
      <c r="T225" s="62" t="s">
        <v>4196</v>
      </c>
      <c r="U225" s="62" t="s">
        <v>4591</v>
      </c>
      <c r="V225" s="78" t="s">
        <v>4581</v>
      </c>
      <c r="W225" s="78" t="s">
        <v>4582</v>
      </c>
      <c r="X225" s="78" t="s">
        <v>4588</v>
      </c>
      <c r="Y225" s="62"/>
      <c r="Z225" s="62"/>
      <c r="AA225" s="37" t="s">
        <v>3907</v>
      </c>
      <c r="AB225" s="37"/>
      <c r="AC225" s="37"/>
      <c r="AD225" s="13" t="s">
        <v>980</v>
      </c>
      <c r="AE225" s="13" t="s">
        <v>3998</v>
      </c>
      <c r="AF225" s="13" t="s">
        <v>4011</v>
      </c>
      <c r="AG225" s="13"/>
      <c r="AH225" s="13"/>
      <c r="AI225" s="22"/>
      <c r="AJ225" s="22"/>
      <c r="AK225" s="22"/>
    </row>
    <row r="226" spans="1:37" ht="155.19999999999999" customHeight="1" x14ac:dyDescent="0.45">
      <c r="A226" s="66">
        <f t="shared" si="3"/>
        <v>225</v>
      </c>
      <c r="B226" s="36" t="s">
        <v>3857</v>
      </c>
      <c r="C226" s="12" t="s">
        <v>5147</v>
      </c>
      <c r="D226" s="17" t="s">
        <v>1276</v>
      </c>
      <c r="E226" s="12" t="s">
        <v>3519</v>
      </c>
      <c r="F226" s="39" t="s">
        <v>3519</v>
      </c>
      <c r="G226" s="61" t="s">
        <v>748</v>
      </c>
      <c r="H226" s="61" t="s">
        <v>748</v>
      </c>
      <c r="I226" s="12" t="s">
        <v>3931</v>
      </c>
      <c r="J226" s="12" t="s">
        <v>3864</v>
      </c>
      <c r="K226" s="12" t="s">
        <v>3834</v>
      </c>
      <c r="L226" s="62" t="s">
        <v>1276</v>
      </c>
      <c r="M226" s="62" t="s">
        <v>1277</v>
      </c>
      <c r="N226" s="62" t="s">
        <v>5064</v>
      </c>
      <c r="O226" s="62" t="s">
        <v>1280</v>
      </c>
      <c r="P226" s="62" t="s">
        <v>1016</v>
      </c>
      <c r="Q226" s="62" t="s">
        <v>4196</v>
      </c>
      <c r="R226" s="62" t="s">
        <v>4809</v>
      </c>
      <c r="S226" s="62" t="s">
        <v>5146</v>
      </c>
      <c r="T226" s="62" t="s">
        <v>4159</v>
      </c>
      <c r="U226" s="62"/>
      <c r="V226" s="62"/>
      <c r="W226" s="62"/>
      <c r="X226" s="62"/>
      <c r="Y226" s="62"/>
      <c r="Z226" s="62"/>
      <c r="AA226" s="37" t="s">
        <v>3907</v>
      </c>
      <c r="AB226" s="37"/>
      <c r="AC226" s="37"/>
      <c r="AD226" s="13" t="s">
        <v>980</v>
      </c>
      <c r="AE226" s="13" t="s">
        <v>4002</v>
      </c>
      <c r="AF226" s="13" t="s">
        <v>4068</v>
      </c>
      <c r="AG226" s="13"/>
      <c r="AH226" s="13"/>
      <c r="AI226" s="22"/>
      <c r="AJ226" s="22"/>
      <c r="AK226" s="22"/>
    </row>
    <row r="227" spans="1:37" ht="155.19999999999999" customHeight="1" x14ac:dyDescent="0.45">
      <c r="A227" s="66">
        <f t="shared" si="3"/>
        <v>226</v>
      </c>
      <c r="B227" s="36" t="s">
        <v>3857</v>
      </c>
      <c r="C227" s="12" t="s">
        <v>1287</v>
      </c>
      <c r="D227" s="17" t="s">
        <v>1285</v>
      </c>
      <c r="E227" s="12" t="s">
        <v>3519</v>
      </c>
      <c r="F227" s="62" t="s">
        <v>3940</v>
      </c>
      <c r="G227" s="61" t="s">
        <v>748</v>
      </c>
      <c r="H227" s="62" t="s">
        <v>3952</v>
      </c>
      <c r="I227" s="12" t="s">
        <v>3932</v>
      </c>
      <c r="J227" s="12" t="s">
        <v>3864</v>
      </c>
      <c r="K227" s="12" t="s">
        <v>3832</v>
      </c>
      <c r="L227" s="62" t="s">
        <v>1285</v>
      </c>
      <c r="M227" s="62" t="s">
        <v>1286</v>
      </c>
      <c r="N227" s="62" t="s">
        <v>5053</v>
      </c>
      <c r="O227" s="62" t="s">
        <v>1122</v>
      </c>
      <c r="P227" s="62" t="s">
        <v>5113</v>
      </c>
      <c r="Q227" s="62" t="s">
        <v>5113</v>
      </c>
      <c r="R227" s="62" t="s">
        <v>4805</v>
      </c>
      <c r="S227" s="62" t="s">
        <v>4880</v>
      </c>
      <c r="T227" s="62" t="s">
        <v>4159</v>
      </c>
      <c r="U227" s="62"/>
      <c r="V227" s="62"/>
      <c r="W227" s="62"/>
      <c r="X227" s="62"/>
      <c r="Y227" s="62"/>
      <c r="Z227" s="62"/>
      <c r="AA227" s="37" t="s">
        <v>3907</v>
      </c>
      <c r="AB227" s="37"/>
      <c r="AC227" s="37"/>
      <c r="AD227" s="13" t="s">
        <v>980</v>
      </c>
      <c r="AE227" s="13" t="s">
        <v>4004</v>
      </c>
      <c r="AF227" s="13" t="s">
        <v>4063</v>
      </c>
      <c r="AG227" s="13"/>
      <c r="AH227" s="13"/>
      <c r="AI227" s="22"/>
      <c r="AJ227" s="22"/>
      <c r="AK227" s="22"/>
    </row>
    <row r="228" spans="1:37" ht="155.19999999999999" customHeight="1" x14ac:dyDescent="0.45">
      <c r="A228" s="66">
        <f t="shared" si="3"/>
        <v>227</v>
      </c>
      <c r="B228" s="36" t="s">
        <v>3857</v>
      </c>
      <c r="C228" s="12" t="s">
        <v>1294</v>
      </c>
      <c r="D228" s="17" t="s">
        <v>1292</v>
      </c>
      <c r="E228" s="12" t="s">
        <v>3519</v>
      </c>
      <c r="F228" s="62" t="s">
        <v>3519</v>
      </c>
      <c r="G228" s="61" t="s">
        <v>748</v>
      </c>
      <c r="H228" s="61" t="s">
        <v>748</v>
      </c>
      <c r="I228" s="12" t="s">
        <v>3931</v>
      </c>
      <c r="J228" s="12" t="s">
        <v>3864</v>
      </c>
      <c r="K228" s="12" t="s">
        <v>3797</v>
      </c>
      <c r="L228" s="62" t="s">
        <v>1292</v>
      </c>
      <c r="M228" s="62" t="s">
        <v>4122</v>
      </c>
      <c r="N228" s="62" t="s">
        <v>5065</v>
      </c>
      <c r="O228" s="62" t="s">
        <v>1296</v>
      </c>
      <c r="P228" s="62" t="s">
        <v>5114</v>
      </c>
      <c r="Q228" s="62" t="s">
        <v>1016</v>
      </c>
      <c r="R228" s="62" t="s">
        <v>4811</v>
      </c>
      <c r="S228" s="62" t="s">
        <v>5122</v>
      </c>
      <c r="T228" s="62" t="s">
        <v>4159</v>
      </c>
      <c r="U228" s="62"/>
      <c r="V228" s="62"/>
      <c r="W228" s="62"/>
      <c r="X228" s="62"/>
      <c r="Y228" s="62"/>
      <c r="Z228" s="62"/>
      <c r="AA228" s="37" t="s">
        <v>3840</v>
      </c>
      <c r="AB228" s="37"/>
      <c r="AC228" s="37"/>
      <c r="AD228" s="13" t="s">
        <v>980</v>
      </c>
      <c r="AE228" s="13" t="s">
        <v>4002</v>
      </c>
      <c r="AF228" s="13" t="s">
        <v>4069</v>
      </c>
      <c r="AG228" s="13"/>
      <c r="AH228" s="13"/>
      <c r="AI228" s="22"/>
      <c r="AJ228" s="22"/>
      <c r="AK228" s="22"/>
    </row>
    <row r="229" spans="1:37" ht="155.19999999999999" customHeight="1" x14ac:dyDescent="0.45">
      <c r="A229" s="66">
        <f t="shared" si="3"/>
        <v>228</v>
      </c>
      <c r="B229" s="36" t="s">
        <v>3857</v>
      </c>
      <c r="C229" s="12" t="s">
        <v>1304</v>
      </c>
      <c r="D229" s="17" t="s">
        <v>1302</v>
      </c>
      <c r="E229" s="12" t="s">
        <v>3519</v>
      </c>
      <c r="F229" s="62" t="s">
        <v>3519</v>
      </c>
      <c r="G229" s="61" t="s">
        <v>748</v>
      </c>
      <c r="H229" s="61" t="s">
        <v>748</v>
      </c>
      <c r="I229" s="12" t="s">
        <v>3931</v>
      </c>
      <c r="J229" s="12" t="s">
        <v>3864</v>
      </c>
      <c r="K229" s="12" t="s">
        <v>3797</v>
      </c>
      <c r="L229" s="62" t="s">
        <v>1302</v>
      </c>
      <c r="M229" s="62" t="s">
        <v>1303</v>
      </c>
      <c r="N229" s="62" t="s">
        <v>5065</v>
      </c>
      <c r="O229" s="62" t="s">
        <v>1296</v>
      </c>
      <c r="P229" s="62" t="s">
        <v>5113</v>
      </c>
      <c r="Q229" s="62" t="s">
        <v>5113</v>
      </c>
      <c r="R229" s="62" t="s">
        <v>4811</v>
      </c>
      <c r="S229" s="62" t="s">
        <v>5122</v>
      </c>
      <c r="T229" s="62" t="s">
        <v>4159</v>
      </c>
      <c r="U229" s="62"/>
      <c r="V229" s="62"/>
      <c r="W229" s="62"/>
      <c r="X229" s="62"/>
      <c r="Y229" s="62"/>
      <c r="Z229" s="62"/>
      <c r="AA229" s="37" t="s">
        <v>3907</v>
      </c>
      <c r="AB229" s="37"/>
      <c r="AC229" s="37"/>
      <c r="AD229" s="13" t="s">
        <v>980</v>
      </c>
      <c r="AE229" s="13" t="s">
        <v>4002</v>
      </c>
      <c r="AF229" s="13" t="s">
        <v>4069</v>
      </c>
      <c r="AG229" s="13"/>
      <c r="AH229" s="13"/>
      <c r="AI229" s="22"/>
      <c r="AJ229" s="22"/>
      <c r="AK229" s="22"/>
    </row>
    <row r="230" spans="1:37" ht="155.19999999999999" customHeight="1" x14ac:dyDescent="0.45">
      <c r="A230" s="66">
        <f t="shared" si="3"/>
        <v>229</v>
      </c>
      <c r="B230" s="36" t="s">
        <v>3857</v>
      </c>
      <c r="C230" s="12" t="s">
        <v>1136</v>
      </c>
      <c r="D230" s="17" t="s">
        <v>1219</v>
      </c>
      <c r="E230" s="12" t="s">
        <v>3519</v>
      </c>
      <c r="F230" s="62" t="s">
        <v>3519</v>
      </c>
      <c r="G230" s="61" t="s">
        <v>748</v>
      </c>
      <c r="H230" s="61" t="s">
        <v>748</v>
      </c>
      <c r="I230" s="12" t="s">
        <v>3931</v>
      </c>
      <c r="J230" s="12" t="s">
        <v>3864</v>
      </c>
      <c r="K230" s="12" t="s">
        <v>3825</v>
      </c>
      <c r="L230" s="62" t="s">
        <v>4371</v>
      </c>
      <c r="M230" s="62" t="s">
        <v>4370</v>
      </c>
      <c r="N230" s="62" t="s">
        <v>5051</v>
      </c>
      <c r="O230" s="62" t="s">
        <v>1102</v>
      </c>
      <c r="P230" s="62" t="s">
        <v>5113</v>
      </c>
      <c r="Q230" s="62" t="s">
        <v>5113</v>
      </c>
      <c r="R230" s="62" t="s">
        <v>4803</v>
      </c>
      <c r="S230" s="62" t="s">
        <v>5367</v>
      </c>
      <c r="T230" s="62" t="s">
        <v>4196</v>
      </c>
      <c r="U230" s="63" t="s">
        <v>5401</v>
      </c>
      <c r="V230" s="80" t="s">
        <v>5400</v>
      </c>
      <c r="W230" s="62"/>
      <c r="X230" s="62"/>
      <c r="Y230" s="62"/>
      <c r="Z230" s="62"/>
      <c r="AA230" s="37" t="s">
        <v>3907</v>
      </c>
      <c r="AB230" s="37"/>
      <c r="AC230" s="37"/>
      <c r="AD230" s="13" t="s">
        <v>980</v>
      </c>
      <c r="AE230" s="13" t="s">
        <v>4002</v>
      </c>
      <c r="AF230" s="13" t="s">
        <v>4062</v>
      </c>
      <c r="AG230" s="13"/>
      <c r="AH230" s="13"/>
      <c r="AI230" s="22"/>
      <c r="AJ230" s="22"/>
      <c r="AK230" s="22"/>
    </row>
    <row r="231" spans="1:37" ht="172.5" customHeight="1" x14ac:dyDescent="0.45">
      <c r="A231" s="66">
        <f t="shared" si="3"/>
        <v>230</v>
      </c>
      <c r="B231" s="36" t="s">
        <v>3857</v>
      </c>
      <c r="C231" s="12" t="s">
        <v>1314</v>
      </c>
      <c r="D231" s="17" t="s">
        <v>3897</v>
      </c>
      <c r="E231" s="12" t="s">
        <v>3519</v>
      </c>
      <c r="F231" s="62" t="s">
        <v>3519</v>
      </c>
      <c r="G231" s="61" t="s">
        <v>748</v>
      </c>
      <c r="H231" s="61" t="s">
        <v>748</v>
      </c>
      <c r="I231" s="12" t="s">
        <v>3931</v>
      </c>
      <c r="J231" s="12" t="s">
        <v>3961</v>
      </c>
      <c r="K231" s="12" t="s">
        <v>3829</v>
      </c>
      <c r="L231" s="62" t="s">
        <v>1312</v>
      </c>
      <c r="M231" s="62" t="s">
        <v>1313</v>
      </c>
      <c r="N231" s="62" t="s">
        <v>5066</v>
      </c>
      <c r="O231" s="62" t="s">
        <v>1316</v>
      </c>
      <c r="P231" s="62" t="s">
        <v>5114</v>
      </c>
      <c r="Q231" s="62" t="s">
        <v>1016</v>
      </c>
      <c r="R231" s="62" t="s">
        <v>4812</v>
      </c>
      <c r="S231" s="62" t="s">
        <v>4884</v>
      </c>
      <c r="T231" s="62" t="s">
        <v>4159</v>
      </c>
      <c r="U231" s="62"/>
      <c r="V231" s="62"/>
      <c r="W231" s="62"/>
      <c r="X231" s="62"/>
      <c r="Y231" s="62"/>
      <c r="Z231" s="62"/>
      <c r="AA231" s="37" t="s">
        <v>3840</v>
      </c>
      <c r="AB231" s="37"/>
      <c r="AC231" s="37"/>
      <c r="AD231" s="13" t="s">
        <v>980</v>
      </c>
      <c r="AE231" s="13" t="s">
        <v>3998</v>
      </c>
      <c r="AF231" s="13" t="s">
        <v>4052</v>
      </c>
      <c r="AG231" s="13"/>
      <c r="AH231" s="13"/>
      <c r="AI231" s="22"/>
      <c r="AJ231" s="22"/>
      <c r="AK231" s="22"/>
    </row>
    <row r="232" spans="1:37" ht="155.19999999999999" customHeight="1" x14ac:dyDescent="0.45">
      <c r="A232" s="66">
        <f t="shared" si="3"/>
        <v>231</v>
      </c>
      <c r="B232" s="36" t="s">
        <v>3857</v>
      </c>
      <c r="C232" s="12" t="s">
        <v>1335</v>
      </c>
      <c r="D232" s="17" t="s">
        <v>1333</v>
      </c>
      <c r="E232" s="12" t="s">
        <v>3519</v>
      </c>
      <c r="F232" s="62" t="s">
        <v>3519</v>
      </c>
      <c r="G232" s="61" t="s">
        <v>748</v>
      </c>
      <c r="H232" s="61" t="s">
        <v>748</v>
      </c>
      <c r="I232" s="12" t="s">
        <v>3931</v>
      </c>
      <c r="J232" s="12" t="s">
        <v>3864</v>
      </c>
      <c r="K232" s="12" t="s">
        <v>3816</v>
      </c>
      <c r="L232" s="62" t="s">
        <v>1333</v>
      </c>
      <c r="M232" s="62" t="s">
        <v>4358</v>
      </c>
      <c r="N232" s="62" t="s">
        <v>5067</v>
      </c>
      <c r="O232" s="62" t="s">
        <v>4357</v>
      </c>
      <c r="P232" s="62" t="s">
        <v>5114</v>
      </c>
      <c r="Q232" s="62" t="s">
        <v>1016</v>
      </c>
      <c r="R232" s="62" t="s">
        <v>4813</v>
      </c>
      <c r="S232" s="62" t="s">
        <v>748</v>
      </c>
      <c r="T232" s="62" t="s">
        <v>4159</v>
      </c>
      <c r="U232" s="62"/>
      <c r="V232" s="62"/>
      <c r="W232" s="62"/>
      <c r="X232" s="62"/>
      <c r="Y232" s="62"/>
      <c r="Z232" s="62"/>
      <c r="AA232" s="37" t="s">
        <v>3840</v>
      </c>
      <c r="AB232" s="37"/>
      <c r="AC232" s="37"/>
      <c r="AD232" s="13" t="s">
        <v>980</v>
      </c>
      <c r="AE232" s="13" t="s">
        <v>4004</v>
      </c>
      <c r="AF232" s="13" t="s">
        <v>4013</v>
      </c>
      <c r="AG232" s="13"/>
      <c r="AH232" s="13"/>
      <c r="AI232" s="22"/>
      <c r="AJ232" s="22"/>
      <c r="AK232" s="22"/>
    </row>
    <row r="233" spans="1:37" ht="155.19999999999999" customHeight="1" x14ac:dyDescent="0.45">
      <c r="A233" s="66">
        <f t="shared" si="3"/>
        <v>232</v>
      </c>
      <c r="B233" s="36" t="s">
        <v>3857</v>
      </c>
      <c r="C233" s="12" t="s">
        <v>1346</v>
      </c>
      <c r="D233" s="17" t="s">
        <v>1344</v>
      </c>
      <c r="E233" s="12" t="s">
        <v>3519</v>
      </c>
      <c r="F233" s="62" t="s">
        <v>3940</v>
      </c>
      <c r="G233" s="61" t="s">
        <v>748</v>
      </c>
      <c r="H233" s="62" t="s">
        <v>4148</v>
      </c>
      <c r="I233" s="12" t="s">
        <v>3930</v>
      </c>
      <c r="J233" s="12" t="s">
        <v>3792</v>
      </c>
      <c r="K233" s="12" t="s">
        <v>3803</v>
      </c>
      <c r="L233" s="62" t="s">
        <v>1344</v>
      </c>
      <c r="M233" s="62" t="s">
        <v>1345</v>
      </c>
      <c r="N233" s="62" t="s">
        <v>5068</v>
      </c>
      <c r="O233" s="62" t="s">
        <v>1348</v>
      </c>
      <c r="P233" s="62" t="s">
        <v>5113</v>
      </c>
      <c r="Q233" s="62" t="s">
        <v>5113</v>
      </c>
      <c r="R233" s="62" t="s">
        <v>4814</v>
      </c>
      <c r="S233" s="62" t="s">
        <v>5119</v>
      </c>
      <c r="T233" s="62" t="s">
        <v>4159</v>
      </c>
      <c r="U233" s="62"/>
      <c r="V233" s="62"/>
      <c r="W233" s="62"/>
      <c r="X233" s="62"/>
      <c r="Y233" s="62"/>
      <c r="Z233" s="62"/>
      <c r="AA233" s="37" t="s">
        <v>3907</v>
      </c>
      <c r="AB233" s="37"/>
      <c r="AC233" s="37"/>
      <c r="AD233" s="13" t="s">
        <v>980</v>
      </c>
      <c r="AE233" s="13" t="s">
        <v>4002</v>
      </c>
      <c r="AF233" s="13" t="s">
        <v>4048</v>
      </c>
      <c r="AG233" s="13"/>
      <c r="AH233" s="13"/>
      <c r="AI233" s="22"/>
      <c r="AJ233" s="22"/>
      <c r="AK233" s="22"/>
    </row>
    <row r="234" spans="1:37" ht="172.5" customHeight="1" x14ac:dyDescent="0.45">
      <c r="A234" s="66">
        <f t="shared" si="3"/>
        <v>233</v>
      </c>
      <c r="B234" s="36" t="s">
        <v>3857</v>
      </c>
      <c r="C234" s="12" t="s">
        <v>1356</v>
      </c>
      <c r="D234" s="17" t="s">
        <v>1354</v>
      </c>
      <c r="E234" s="12" t="s">
        <v>3934</v>
      </c>
      <c r="F234" s="39" t="s">
        <v>3928</v>
      </c>
      <c r="G234" s="62" t="s">
        <v>3965</v>
      </c>
      <c r="H234" s="61" t="s">
        <v>748</v>
      </c>
      <c r="I234" s="12" t="s">
        <v>3932</v>
      </c>
      <c r="J234" s="12" t="s">
        <v>3864</v>
      </c>
      <c r="K234" s="12" t="s">
        <v>3813</v>
      </c>
      <c r="L234" s="62" t="s">
        <v>1354</v>
      </c>
      <c r="M234" s="62" t="s">
        <v>1355</v>
      </c>
      <c r="N234" s="62" t="s">
        <v>5069</v>
      </c>
      <c r="O234" s="62" t="s">
        <v>1358</v>
      </c>
      <c r="P234" s="62" t="s">
        <v>5113</v>
      </c>
      <c r="Q234" s="62" t="s">
        <v>5113</v>
      </c>
      <c r="R234" s="62" t="s">
        <v>4815</v>
      </c>
      <c r="S234" s="62" t="s">
        <v>5382</v>
      </c>
      <c r="T234" s="62" t="s">
        <v>4196</v>
      </c>
      <c r="U234" s="62" t="s">
        <v>5399</v>
      </c>
      <c r="V234" s="80" t="s">
        <v>5398</v>
      </c>
      <c r="W234" s="62"/>
      <c r="X234" s="62"/>
      <c r="Y234" s="62"/>
      <c r="Z234" s="62"/>
      <c r="AA234" s="37" t="s">
        <v>3907</v>
      </c>
      <c r="AB234" s="37"/>
      <c r="AC234" s="37"/>
      <c r="AD234" s="13" t="s">
        <v>980</v>
      </c>
      <c r="AE234" s="13" t="s">
        <v>4004</v>
      </c>
      <c r="AF234" s="13" t="s">
        <v>4070</v>
      </c>
      <c r="AG234" s="13"/>
      <c r="AH234" s="13"/>
      <c r="AI234" s="22"/>
      <c r="AJ234" s="22"/>
      <c r="AK234" s="22"/>
    </row>
    <row r="235" spans="1:37" ht="172.5" customHeight="1" x14ac:dyDescent="0.45">
      <c r="A235" s="66">
        <f t="shared" si="3"/>
        <v>234</v>
      </c>
      <c r="B235" s="36" t="s">
        <v>3857</v>
      </c>
      <c r="C235" s="12" t="s">
        <v>1366</v>
      </c>
      <c r="D235" s="17" t="s">
        <v>1364</v>
      </c>
      <c r="E235" s="62" t="s">
        <v>3519</v>
      </c>
      <c r="F235" s="62" t="s">
        <v>3928</v>
      </c>
      <c r="G235" s="61" t="s">
        <v>4326</v>
      </c>
      <c r="H235" s="61" t="s">
        <v>748</v>
      </c>
      <c r="I235" s="12" t="s">
        <v>3932</v>
      </c>
      <c r="J235" s="12" t="s">
        <v>3864</v>
      </c>
      <c r="K235" s="12" t="s">
        <v>3826</v>
      </c>
      <c r="L235" s="62" t="s">
        <v>1364</v>
      </c>
      <c r="M235" s="62" t="s">
        <v>1365</v>
      </c>
      <c r="N235" s="62" t="s">
        <v>5070</v>
      </c>
      <c r="O235" s="62" t="s">
        <v>1368</v>
      </c>
      <c r="P235" s="62" t="s">
        <v>5113</v>
      </c>
      <c r="Q235" s="62" t="s">
        <v>5113</v>
      </c>
      <c r="R235" s="62" t="s">
        <v>4816</v>
      </c>
      <c r="S235" s="62" t="s">
        <v>4885</v>
      </c>
      <c r="T235" s="62" t="s">
        <v>4159</v>
      </c>
      <c r="U235" s="62"/>
      <c r="V235" s="62"/>
      <c r="W235" s="62"/>
      <c r="X235" s="62"/>
      <c r="Y235" s="62"/>
      <c r="Z235" s="62"/>
      <c r="AA235" s="37" t="s">
        <v>3907</v>
      </c>
      <c r="AB235" s="37"/>
      <c r="AC235" s="37"/>
      <c r="AD235" s="13" t="s">
        <v>980</v>
      </c>
      <c r="AE235" s="13" t="s">
        <v>4004</v>
      </c>
      <c r="AF235" s="13" t="s">
        <v>4071</v>
      </c>
      <c r="AG235" s="13"/>
      <c r="AH235" s="13"/>
      <c r="AI235" s="22"/>
      <c r="AJ235" s="22"/>
      <c r="AK235" s="22"/>
    </row>
    <row r="236" spans="1:37" ht="155.19999999999999" customHeight="1" x14ac:dyDescent="0.45">
      <c r="A236" s="66">
        <f t="shared" si="3"/>
        <v>235</v>
      </c>
      <c r="B236" s="36" t="s">
        <v>3857</v>
      </c>
      <c r="C236" s="12" t="s">
        <v>1375</v>
      </c>
      <c r="D236" s="17" t="s">
        <v>1373</v>
      </c>
      <c r="E236" s="12" t="s">
        <v>3519</v>
      </c>
      <c r="F236" s="62" t="s">
        <v>3519</v>
      </c>
      <c r="G236" s="61" t="s">
        <v>748</v>
      </c>
      <c r="H236" s="61" t="s">
        <v>748</v>
      </c>
      <c r="I236" s="12" t="s">
        <v>3931</v>
      </c>
      <c r="J236" s="12" t="s">
        <v>3864</v>
      </c>
      <c r="K236" s="12" t="s">
        <v>3802</v>
      </c>
      <c r="L236" s="62" t="s">
        <v>1373</v>
      </c>
      <c r="M236" s="62" t="s">
        <v>1374</v>
      </c>
      <c r="N236" s="62" t="s">
        <v>4180</v>
      </c>
      <c r="O236" s="62" t="s">
        <v>4236</v>
      </c>
      <c r="P236" s="62" t="s">
        <v>5114</v>
      </c>
      <c r="Q236" s="62" t="s">
        <v>1016</v>
      </c>
      <c r="R236" s="62" t="s">
        <v>4817</v>
      </c>
      <c r="S236" s="62" t="s">
        <v>5406</v>
      </c>
      <c r="T236" s="62" t="s">
        <v>4159</v>
      </c>
      <c r="U236" s="62"/>
      <c r="V236" s="62"/>
      <c r="W236" s="62"/>
      <c r="X236" s="62"/>
      <c r="Y236" s="62"/>
      <c r="Z236" s="62"/>
      <c r="AA236" s="37" t="s">
        <v>3840</v>
      </c>
      <c r="AB236" s="37"/>
      <c r="AC236" s="37"/>
      <c r="AD236" s="13" t="s">
        <v>980</v>
      </c>
      <c r="AE236" s="13" t="s">
        <v>4002</v>
      </c>
      <c r="AF236" s="13" t="s">
        <v>4069</v>
      </c>
      <c r="AG236" s="13"/>
      <c r="AH236" s="13"/>
      <c r="AI236" s="22"/>
      <c r="AJ236" s="22"/>
      <c r="AK236" s="22"/>
    </row>
    <row r="237" spans="1:37" ht="155.19999999999999" customHeight="1" x14ac:dyDescent="0.45">
      <c r="A237" s="66">
        <f t="shared" si="3"/>
        <v>236</v>
      </c>
      <c r="B237" s="36" t="s">
        <v>3857</v>
      </c>
      <c r="C237" s="12" t="s">
        <v>1384</v>
      </c>
      <c r="D237" s="17" t="s">
        <v>1382</v>
      </c>
      <c r="E237" s="12" t="s">
        <v>3519</v>
      </c>
      <c r="F237" s="62" t="s">
        <v>3519</v>
      </c>
      <c r="G237" s="61" t="s">
        <v>748</v>
      </c>
      <c r="H237" s="61" t="s">
        <v>748</v>
      </c>
      <c r="I237" s="12" t="s">
        <v>3931</v>
      </c>
      <c r="J237" s="12" t="s">
        <v>3864</v>
      </c>
      <c r="K237" s="12" t="s">
        <v>3802</v>
      </c>
      <c r="L237" s="62" t="s">
        <v>1382</v>
      </c>
      <c r="M237" s="62" t="s">
        <v>1383</v>
      </c>
      <c r="N237" s="62" t="s">
        <v>4180</v>
      </c>
      <c r="O237" s="62" t="s">
        <v>1385</v>
      </c>
      <c r="P237" s="62" t="s">
        <v>5113</v>
      </c>
      <c r="Q237" s="62" t="s">
        <v>5113</v>
      </c>
      <c r="R237" s="62" t="s">
        <v>4817</v>
      </c>
      <c r="S237" s="62" t="s">
        <v>5406</v>
      </c>
      <c r="T237" s="62" t="s">
        <v>4159</v>
      </c>
      <c r="U237" s="62"/>
      <c r="V237" s="62"/>
      <c r="W237" s="62"/>
      <c r="X237" s="62"/>
      <c r="Y237" s="62"/>
      <c r="Z237" s="62"/>
      <c r="AA237" s="37" t="s">
        <v>3907</v>
      </c>
      <c r="AB237" s="37"/>
      <c r="AC237" s="37"/>
      <c r="AD237" s="13" t="s">
        <v>980</v>
      </c>
      <c r="AE237" s="13" t="s">
        <v>4002</v>
      </c>
      <c r="AF237" s="13" t="s">
        <v>4069</v>
      </c>
      <c r="AG237" s="13"/>
      <c r="AH237" s="13"/>
      <c r="AI237" s="22"/>
      <c r="AJ237" s="22"/>
      <c r="AK237" s="22"/>
    </row>
    <row r="238" spans="1:37" ht="172.5" customHeight="1" x14ac:dyDescent="0.45">
      <c r="A238" s="66">
        <f t="shared" si="3"/>
        <v>237</v>
      </c>
      <c r="B238" s="36" t="s">
        <v>3857</v>
      </c>
      <c r="C238" s="12" t="s">
        <v>4224</v>
      </c>
      <c r="D238" s="17" t="s">
        <v>1390</v>
      </c>
      <c r="E238" s="12" t="s">
        <v>3794</v>
      </c>
      <c r="F238" s="62" t="s">
        <v>3519</v>
      </c>
      <c r="G238" s="61" t="s">
        <v>748</v>
      </c>
      <c r="H238" s="61" t="s">
        <v>748</v>
      </c>
      <c r="I238" s="12" t="s">
        <v>3930</v>
      </c>
      <c r="J238" s="12" t="s">
        <v>3792</v>
      </c>
      <c r="K238" s="12" t="s">
        <v>3836</v>
      </c>
      <c r="L238" s="62" t="s">
        <v>5071</v>
      </c>
      <c r="M238" s="62" t="s">
        <v>1391</v>
      </c>
      <c r="N238" s="62" t="s">
        <v>5072</v>
      </c>
      <c r="O238" s="62" t="s">
        <v>1394</v>
      </c>
      <c r="P238" s="62" t="s">
        <v>5114</v>
      </c>
      <c r="Q238" s="62" t="s">
        <v>4196</v>
      </c>
      <c r="R238" s="62" t="s">
        <v>4818</v>
      </c>
      <c r="S238" s="62" t="s">
        <v>748</v>
      </c>
      <c r="T238" s="62" t="s">
        <v>4159</v>
      </c>
      <c r="U238" s="62"/>
      <c r="V238" s="62"/>
      <c r="W238" s="62"/>
      <c r="X238" s="62"/>
      <c r="Y238" s="62"/>
      <c r="Z238" s="62"/>
      <c r="AA238" s="37" t="s">
        <v>3907</v>
      </c>
      <c r="AB238" s="37"/>
      <c r="AC238" s="37"/>
      <c r="AD238" s="13" t="s">
        <v>980</v>
      </c>
      <c r="AE238" s="13" t="s">
        <v>4004</v>
      </c>
      <c r="AF238" s="13" t="s">
        <v>4026</v>
      </c>
      <c r="AG238" s="13"/>
      <c r="AH238" s="13"/>
      <c r="AI238" s="22"/>
      <c r="AJ238" s="22"/>
      <c r="AK238" s="22"/>
    </row>
    <row r="239" spans="1:37" ht="155.19999999999999" customHeight="1" x14ac:dyDescent="0.45">
      <c r="A239" s="66">
        <f t="shared" si="3"/>
        <v>238</v>
      </c>
      <c r="B239" s="36" t="s">
        <v>3857</v>
      </c>
      <c r="C239" s="12" t="s">
        <v>5148</v>
      </c>
      <c r="D239" s="17" t="s">
        <v>4352</v>
      </c>
      <c r="E239" s="12" t="s">
        <v>3519</v>
      </c>
      <c r="F239" s="62" t="s">
        <v>3519</v>
      </c>
      <c r="G239" s="62" t="s">
        <v>5129</v>
      </c>
      <c r="H239" s="61" t="s">
        <v>3965</v>
      </c>
      <c r="I239" s="12" t="s">
        <v>3931</v>
      </c>
      <c r="J239" s="12" t="s">
        <v>3864</v>
      </c>
      <c r="K239" s="12" t="s">
        <v>3828</v>
      </c>
      <c r="L239" s="62" t="s">
        <v>1406</v>
      </c>
      <c r="M239" s="62" t="s">
        <v>1407</v>
      </c>
      <c r="N239" s="62" t="s">
        <v>5073</v>
      </c>
      <c r="O239" s="62" t="s">
        <v>1410</v>
      </c>
      <c r="P239" s="62" t="s">
        <v>5114</v>
      </c>
      <c r="Q239" s="62" t="s">
        <v>1016</v>
      </c>
      <c r="R239" s="62" t="s">
        <v>4809</v>
      </c>
      <c r="S239" s="62" t="s">
        <v>5146</v>
      </c>
      <c r="T239" s="62" t="s">
        <v>4159</v>
      </c>
      <c r="U239" s="62"/>
      <c r="V239" s="62"/>
      <c r="W239" s="62"/>
      <c r="X239" s="62"/>
      <c r="Y239" s="62"/>
      <c r="Z239" s="62"/>
      <c r="AA239" s="37" t="s">
        <v>3840</v>
      </c>
      <c r="AB239" s="37"/>
      <c r="AC239" s="37"/>
      <c r="AD239" s="13" t="s">
        <v>980</v>
      </c>
      <c r="AE239" s="13" t="s">
        <v>4002</v>
      </c>
      <c r="AF239" s="13" t="s">
        <v>4072</v>
      </c>
      <c r="AG239" s="13"/>
      <c r="AH239" s="13"/>
      <c r="AI239" s="22"/>
      <c r="AJ239" s="22"/>
      <c r="AK239" s="22"/>
    </row>
    <row r="240" spans="1:37" ht="155.19999999999999" customHeight="1" x14ac:dyDescent="0.45">
      <c r="A240" s="66">
        <f t="shared" si="3"/>
        <v>239</v>
      </c>
      <c r="B240" s="36" t="s">
        <v>3857</v>
      </c>
      <c r="C240" s="12" t="s">
        <v>1418</v>
      </c>
      <c r="D240" s="17" t="s">
        <v>1416</v>
      </c>
      <c r="E240" s="12" t="s">
        <v>3519</v>
      </c>
      <c r="F240" s="62" t="s">
        <v>3519</v>
      </c>
      <c r="G240" s="61" t="s">
        <v>748</v>
      </c>
      <c r="H240" s="61" t="s">
        <v>748</v>
      </c>
      <c r="I240" s="12" t="s">
        <v>3931</v>
      </c>
      <c r="J240" s="12" t="s">
        <v>3864</v>
      </c>
      <c r="K240" s="12" t="s">
        <v>3805</v>
      </c>
      <c r="L240" s="62" t="s">
        <v>1416</v>
      </c>
      <c r="M240" s="62" t="s">
        <v>1417</v>
      </c>
      <c r="N240" s="62" t="s">
        <v>5461</v>
      </c>
      <c r="O240" s="62" t="s">
        <v>1420</v>
      </c>
      <c r="P240" s="62" t="s">
        <v>5113</v>
      </c>
      <c r="Q240" s="62" t="s">
        <v>5113</v>
      </c>
      <c r="R240" s="62" t="s">
        <v>4819</v>
      </c>
      <c r="S240" s="62" t="s">
        <v>4886</v>
      </c>
      <c r="T240" s="62" t="s">
        <v>4159</v>
      </c>
      <c r="U240" s="62"/>
      <c r="V240" s="62"/>
      <c r="W240" s="62"/>
      <c r="X240" s="62"/>
      <c r="Y240" s="62"/>
      <c r="Z240" s="62"/>
      <c r="AA240" s="37" t="s">
        <v>3907</v>
      </c>
      <c r="AB240" s="37"/>
      <c r="AC240" s="37"/>
      <c r="AD240" s="13" t="s">
        <v>980</v>
      </c>
      <c r="AE240" s="13" t="s">
        <v>4002</v>
      </c>
      <c r="AF240" s="13" t="s">
        <v>4069</v>
      </c>
      <c r="AG240" s="13"/>
      <c r="AH240" s="13"/>
      <c r="AI240" s="22"/>
      <c r="AJ240" s="22"/>
      <c r="AK240" s="22"/>
    </row>
    <row r="241" spans="1:37" ht="172.5" customHeight="1" x14ac:dyDescent="0.45">
      <c r="A241" s="66">
        <f t="shared" si="3"/>
        <v>240</v>
      </c>
      <c r="B241" s="36" t="s">
        <v>3857</v>
      </c>
      <c r="C241" s="12" t="s">
        <v>5149</v>
      </c>
      <c r="D241" s="17" t="s">
        <v>1426</v>
      </c>
      <c r="E241" s="12" t="s">
        <v>3933</v>
      </c>
      <c r="F241" s="62" t="s">
        <v>3940</v>
      </c>
      <c r="G241" s="61" t="s">
        <v>748</v>
      </c>
      <c r="H241" s="62" t="s">
        <v>3952</v>
      </c>
      <c r="I241" s="12" t="s">
        <v>3932</v>
      </c>
      <c r="J241" s="12" t="s">
        <v>3864</v>
      </c>
      <c r="K241" s="12" t="s">
        <v>3820</v>
      </c>
      <c r="L241" s="62" t="s">
        <v>1426</v>
      </c>
      <c r="M241" s="62" t="s">
        <v>1427</v>
      </c>
      <c r="N241" s="62" t="s">
        <v>5074</v>
      </c>
      <c r="O241" s="62" t="s">
        <v>1430</v>
      </c>
      <c r="P241" s="62" t="s">
        <v>5114</v>
      </c>
      <c r="Q241" s="62" t="s">
        <v>1016</v>
      </c>
      <c r="R241" s="62" t="s">
        <v>4820</v>
      </c>
      <c r="S241" s="62" t="s">
        <v>4887</v>
      </c>
      <c r="T241" s="62" t="s">
        <v>4159</v>
      </c>
      <c r="U241" s="62"/>
      <c r="V241" s="62"/>
      <c r="W241" s="62"/>
      <c r="X241" s="62"/>
      <c r="Y241" s="62"/>
      <c r="Z241" s="62"/>
      <c r="AA241" s="37" t="s">
        <v>3840</v>
      </c>
      <c r="AB241" s="37"/>
      <c r="AC241" s="37"/>
      <c r="AD241" s="13" t="s">
        <v>980</v>
      </c>
      <c r="AE241" s="13" t="s">
        <v>4004</v>
      </c>
      <c r="AF241" s="13" t="s">
        <v>4007</v>
      </c>
      <c r="AG241" s="13"/>
      <c r="AH241" s="13"/>
      <c r="AI241" s="22"/>
      <c r="AJ241" s="22"/>
      <c r="AK241" s="22"/>
    </row>
    <row r="242" spans="1:37" ht="155.19999999999999" customHeight="1" x14ac:dyDescent="0.45">
      <c r="A242" s="66">
        <f t="shared" si="3"/>
        <v>241</v>
      </c>
      <c r="B242" s="36" t="s">
        <v>3857</v>
      </c>
      <c r="C242" s="12" t="s">
        <v>1438</v>
      </c>
      <c r="D242" s="17" t="s">
        <v>1436</v>
      </c>
      <c r="E242" s="12" t="s">
        <v>3519</v>
      </c>
      <c r="F242" s="62" t="s">
        <v>3519</v>
      </c>
      <c r="G242" s="61" t="s">
        <v>748</v>
      </c>
      <c r="H242" s="61" t="s">
        <v>748</v>
      </c>
      <c r="I242" s="12" t="s">
        <v>3931</v>
      </c>
      <c r="J242" s="12" t="s">
        <v>3961</v>
      </c>
      <c r="K242" s="12" t="s">
        <v>3806</v>
      </c>
      <c r="L242" s="62" t="s">
        <v>1436</v>
      </c>
      <c r="M242" s="62" t="s">
        <v>1437</v>
      </c>
      <c r="N242" s="62" t="s">
        <v>5061</v>
      </c>
      <c r="O242" s="62" t="s">
        <v>1229</v>
      </c>
      <c r="P242" s="62" t="s">
        <v>5114</v>
      </c>
      <c r="Q242" s="62" t="s">
        <v>1016</v>
      </c>
      <c r="R242" s="62" t="s">
        <v>4810</v>
      </c>
      <c r="S242" s="62" t="s">
        <v>4883</v>
      </c>
      <c r="T242" s="62" t="s">
        <v>4159</v>
      </c>
      <c r="U242" s="62"/>
      <c r="V242" s="62"/>
      <c r="W242" s="62"/>
      <c r="X242" s="62"/>
      <c r="Y242" s="62"/>
      <c r="Z242" s="62"/>
      <c r="AA242" s="37" t="s">
        <v>3840</v>
      </c>
      <c r="AB242" s="37"/>
      <c r="AC242" s="37"/>
      <c r="AD242" s="13" t="s">
        <v>980</v>
      </c>
      <c r="AE242" s="13" t="s">
        <v>4002</v>
      </c>
      <c r="AF242" s="13" t="s">
        <v>4067</v>
      </c>
      <c r="AG242" s="13"/>
      <c r="AH242" s="13"/>
      <c r="AI242" s="22"/>
      <c r="AJ242" s="22"/>
      <c r="AK242" s="22"/>
    </row>
    <row r="243" spans="1:37" ht="172.5" customHeight="1" x14ac:dyDescent="0.45">
      <c r="A243" s="66">
        <f t="shared" si="3"/>
        <v>242</v>
      </c>
      <c r="B243" s="36" t="s">
        <v>3857</v>
      </c>
      <c r="C243" s="12" t="s">
        <v>4225</v>
      </c>
      <c r="D243" s="17" t="s">
        <v>1443</v>
      </c>
      <c r="E243" s="12" t="s">
        <v>4613</v>
      </c>
      <c r="F243" s="62" t="s">
        <v>3940</v>
      </c>
      <c r="G243" s="61" t="s">
        <v>748</v>
      </c>
      <c r="H243" s="62" t="s">
        <v>4136</v>
      </c>
      <c r="I243" s="12" t="s">
        <v>3931</v>
      </c>
      <c r="J243" s="12" t="s">
        <v>3864</v>
      </c>
      <c r="K243" s="12" t="s">
        <v>3801</v>
      </c>
      <c r="L243" s="62" t="s">
        <v>5075</v>
      </c>
      <c r="M243" s="62" t="s">
        <v>1444</v>
      </c>
      <c r="N243" s="62" t="s">
        <v>5076</v>
      </c>
      <c r="O243" s="62" t="s">
        <v>1447</v>
      </c>
      <c r="P243" s="62" t="s">
        <v>5114</v>
      </c>
      <c r="Q243" s="62" t="s">
        <v>1016</v>
      </c>
      <c r="R243" s="62" t="s">
        <v>4821</v>
      </c>
      <c r="S243" s="62" t="s">
        <v>4888</v>
      </c>
      <c r="T243" s="62" t="s">
        <v>4159</v>
      </c>
      <c r="U243" s="62"/>
      <c r="V243" s="62"/>
      <c r="W243" s="62"/>
      <c r="X243" s="62"/>
      <c r="Y243" s="62"/>
      <c r="Z243" s="62"/>
      <c r="AA243" s="37" t="s">
        <v>3840</v>
      </c>
      <c r="AB243" s="37"/>
      <c r="AC243" s="37"/>
      <c r="AD243" s="13" t="s">
        <v>980</v>
      </c>
      <c r="AE243" s="13" t="s">
        <v>4004</v>
      </c>
      <c r="AF243" s="13" t="s">
        <v>4073</v>
      </c>
      <c r="AG243" s="13"/>
      <c r="AH243" s="13"/>
      <c r="AI243" s="22"/>
      <c r="AJ243" s="22"/>
      <c r="AK243" s="22"/>
    </row>
    <row r="244" spans="1:37" ht="172.5" customHeight="1" x14ac:dyDescent="0.45">
      <c r="A244" s="66">
        <f t="shared" si="3"/>
        <v>243</v>
      </c>
      <c r="B244" s="36" t="s">
        <v>3857</v>
      </c>
      <c r="C244" s="12" t="s">
        <v>1455</v>
      </c>
      <c r="D244" s="17" t="s">
        <v>1453</v>
      </c>
      <c r="E244" s="12" t="s">
        <v>4613</v>
      </c>
      <c r="F244" s="62" t="s">
        <v>3940</v>
      </c>
      <c r="G244" s="61" t="s">
        <v>748</v>
      </c>
      <c r="H244" s="62" t="s">
        <v>4136</v>
      </c>
      <c r="I244" s="12" t="s">
        <v>3931</v>
      </c>
      <c r="J244" s="12" t="s">
        <v>3864</v>
      </c>
      <c r="K244" s="12" t="s">
        <v>3801</v>
      </c>
      <c r="L244" s="62" t="s">
        <v>5077</v>
      </c>
      <c r="M244" s="62" t="s">
        <v>1454</v>
      </c>
      <c r="N244" s="62" t="s">
        <v>5076</v>
      </c>
      <c r="O244" s="62" t="s">
        <v>1447</v>
      </c>
      <c r="P244" s="62" t="s">
        <v>5113</v>
      </c>
      <c r="Q244" s="62" t="s">
        <v>5113</v>
      </c>
      <c r="R244" s="62" t="s">
        <v>4821</v>
      </c>
      <c r="S244" s="62" t="s">
        <v>4888</v>
      </c>
      <c r="T244" s="62" t="s">
        <v>4159</v>
      </c>
      <c r="U244" s="62"/>
      <c r="V244" s="62"/>
      <c r="W244" s="62"/>
      <c r="X244" s="62"/>
      <c r="Y244" s="62"/>
      <c r="Z244" s="62"/>
      <c r="AA244" s="37" t="s">
        <v>3907</v>
      </c>
      <c r="AB244" s="37"/>
      <c r="AC244" s="37"/>
      <c r="AD244" s="13" t="s">
        <v>980</v>
      </c>
      <c r="AE244" s="13" t="s">
        <v>4004</v>
      </c>
      <c r="AF244" s="13" t="s">
        <v>4073</v>
      </c>
      <c r="AG244" s="13"/>
      <c r="AH244" s="13"/>
      <c r="AI244" s="22"/>
      <c r="AJ244" s="22"/>
      <c r="AK244" s="22"/>
    </row>
    <row r="245" spans="1:37" ht="172.5" customHeight="1" x14ac:dyDescent="0.45">
      <c r="A245" s="66">
        <f t="shared" si="3"/>
        <v>244</v>
      </c>
      <c r="B245" s="36" t="s">
        <v>3857</v>
      </c>
      <c r="C245" s="12" t="s">
        <v>4351</v>
      </c>
      <c r="D245" s="17" t="s">
        <v>3986</v>
      </c>
      <c r="E245" s="12" t="s">
        <v>3519</v>
      </c>
      <c r="F245" s="62" t="s">
        <v>3519</v>
      </c>
      <c r="G245" s="61" t="s">
        <v>748</v>
      </c>
      <c r="H245" s="61" t="s">
        <v>748</v>
      </c>
      <c r="I245" s="12" t="s">
        <v>3932</v>
      </c>
      <c r="J245" s="12" t="s">
        <v>3864</v>
      </c>
      <c r="K245" s="12" t="s">
        <v>3826</v>
      </c>
      <c r="L245" s="62" t="s">
        <v>1460</v>
      </c>
      <c r="M245" s="62" t="s">
        <v>1461</v>
      </c>
      <c r="N245" s="62" t="s">
        <v>5070</v>
      </c>
      <c r="O245" s="62" t="s">
        <v>1368</v>
      </c>
      <c r="P245" s="62" t="s">
        <v>5114</v>
      </c>
      <c r="Q245" s="62" t="s">
        <v>1016</v>
      </c>
      <c r="R245" s="62" t="s">
        <v>4816</v>
      </c>
      <c r="S245" s="62" t="s">
        <v>4885</v>
      </c>
      <c r="T245" s="62" t="s">
        <v>4159</v>
      </c>
      <c r="U245" s="62"/>
      <c r="V245" s="62"/>
      <c r="W245" s="62"/>
      <c r="X245" s="62"/>
      <c r="Y245" s="62"/>
      <c r="Z245" s="62"/>
      <c r="AA245" s="37" t="s">
        <v>3840</v>
      </c>
      <c r="AB245" s="37"/>
      <c r="AC245" s="37"/>
      <c r="AD245" s="13" t="s">
        <v>980</v>
      </c>
      <c r="AE245" s="13" t="s">
        <v>4004</v>
      </c>
      <c r="AF245" s="13" t="s">
        <v>4071</v>
      </c>
      <c r="AG245" s="13"/>
      <c r="AH245" s="13"/>
      <c r="AI245" s="22"/>
      <c r="AJ245" s="22"/>
      <c r="AK245" s="22"/>
    </row>
    <row r="246" spans="1:37" ht="155.19999999999999" customHeight="1" x14ac:dyDescent="0.45">
      <c r="A246" s="66">
        <f t="shared" si="3"/>
        <v>245</v>
      </c>
      <c r="B246" s="36" t="s">
        <v>3857</v>
      </c>
      <c r="C246" s="12" t="s">
        <v>4350</v>
      </c>
      <c r="D246" s="17" t="s">
        <v>3898</v>
      </c>
      <c r="E246" s="12" t="s">
        <v>3519</v>
      </c>
      <c r="F246" s="62" t="s">
        <v>3519</v>
      </c>
      <c r="G246" s="61" t="s">
        <v>748</v>
      </c>
      <c r="H246" s="61" t="s">
        <v>748</v>
      </c>
      <c r="I246" s="12" t="s">
        <v>3931</v>
      </c>
      <c r="J246" s="12" t="s">
        <v>3961</v>
      </c>
      <c r="K246" s="12" t="s">
        <v>3829</v>
      </c>
      <c r="L246" s="62" t="s">
        <v>1468</v>
      </c>
      <c r="M246" s="62" t="s">
        <v>1469</v>
      </c>
      <c r="N246" s="62" t="s">
        <v>5066</v>
      </c>
      <c r="O246" s="62" t="s">
        <v>1316</v>
      </c>
      <c r="P246" s="62" t="s">
        <v>5113</v>
      </c>
      <c r="Q246" s="62" t="s">
        <v>5113</v>
      </c>
      <c r="R246" s="62" t="s">
        <v>4812</v>
      </c>
      <c r="S246" s="62" t="s">
        <v>4884</v>
      </c>
      <c r="T246" s="62" t="s">
        <v>4159</v>
      </c>
      <c r="U246" s="62"/>
      <c r="V246" s="62"/>
      <c r="W246" s="62"/>
      <c r="X246" s="62"/>
      <c r="Y246" s="62"/>
      <c r="Z246" s="62"/>
      <c r="AA246" s="37" t="s">
        <v>3907</v>
      </c>
      <c r="AB246" s="37"/>
      <c r="AC246" s="37"/>
      <c r="AD246" s="13" t="s">
        <v>980</v>
      </c>
      <c r="AE246" s="13" t="s">
        <v>3998</v>
      </c>
      <c r="AF246" s="13" t="s">
        <v>4052</v>
      </c>
      <c r="AG246" s="13"/>
      <c r="AH246" s="13"/>
      <c r="AI246" s="22"/>
      <c r="AJ246" s="22"/>
      <c r="AK246" s="22"/>
    </row>
    <row r="247" spans="1:37" ht="155.19999999999999" customHeight="1" x14ac:dyDescent="0.45">
      <c r="A247" s="66">
        <f t="shared" si="3"/>
        <v>246</v>
      </c>
      <c r="B247" s="36" t="s">
        <v>3857</v>
      </c>
      <c r="C247" s="12" t="s">
        <v>1477</v>
      </c>
      <c r="D247" s="17" t="s">
        <v>1475</v>
      </c>
      <c r="E247" s="12" t="s">
        <v>3519</v>
      </c>
      <c r="F247" s="39" t="s">
        <v>3928</v>
      </c>
      <c r="G247" s="38" t="s">
        <v>3965</v>
      </c>
      <c r="H247" s="61" t="s">
        <v>748</v>
      </c>
      <c r="I247" s="12" t="s">
        <v>3930</v>
      </c>
      <c r="J247" s="12" t="s">
        <v>3792</v>
      </c>
      <c r="K247" s="12" t="s">
        <v>3803</v>
      </c>
      <c r="L247" s="62" t="s">
        <v>1475</v>
      </c>
      <c r="M247" s="62" t="s">
        <v>1476</v>
      </c>
      <c r="N247" s="62" t="s">
        <v>5068</v>
      </c>
      <c r="O247" s="62" t="s">
        <v>1348</v>
      </c>
      <c r="P247" s="62" t="s">
        <v>5114</v>
      </c>
      <c r="Q247" s="62" t="s">
        <v>4196</v>
      </c>
      <c r="R247" s="62" t="s">
        <v>4822</v>
      </c>
      <c r="S247" s="62" t="s">
        <v>5119</v>
      </c>
      <c r="T247" s="62" t="s">
        <v>4159</v>
      </c>
      <c r="U247" s="62"/>
      <c r="V247" s="62"/>
      <c r="W247" s="62"/>
      <c r="X247" s="62"/>
      <c r="Y247" s="62"/>
      <c r="Z247" s="62"/>
      <c r="AA247" s="37" t="s">
        <v>3907</v>
      </c>
      <c r="AB247" s="37"/>
      <c r="AC247" s="37"/>
      <c r="AD247" s="13" t="s">
        <v>980</v>
      </c>
      <c r="AE247" s="13" t="s">
        <v>4002</v>
      </c>
      <c r="AF247" s="13" t="s">
        <v>4048</v>
      </c>
      <c r="AG247" s="13"/>
      <c r="AH247" s="13"/>
      <c r="AI247" s="22"/>
      <c r="AJ247" s="22"/>
      <c r="AK247" s="22"/>
    </row>
    <row r="248" spans="1:37" ht="155.19999999999999" customHeight="1" x14ac:dyDescent="0.45">
      <c r="A248" s="66">
        <f t="shared" si="3"/>
        <v>247</v>
      </c>
      <c r="B248" s="36" t="s">
        <v>3857</v>
      </c>
      <c r="C248" s="12" t="s">
        <v>1483</v>
      </c>
      <c r="D248" s="17" t="s">
        <v>1481</v>
      </c>
      <c r="E248" s="12" t="s">
        <v>3519</v>
      </c>
      <c r="F248" s="39" t="s">
        <v>3928</v>
      </c>
      <c r="G248" s="38" t="s">
        <v>3965</v>
      </c>
      <c r="H248" s="61" t="s">
        <v>748</v>
      </c>
      <c r="I248" s="12" t="s">
        <v>3930</v>
      </c>
      <c r="J248" s="12" t="s">
        <v>3792</v>
      </c>
      <c r="K248" s="12" t="s">
        <v>3803</v>
      </c>
      <c r="L248" s="62" t="s">
        <v>1481</v>
      </c>
      <c r="M248" s="62" t="s">
        <v>1482</v>
      </c>
      <c r="N248" s="62" t="s">
        <v>5068</v>
      </c>
      <c r="O248" s="62" t="s">
        <v>4349</v>
      </c>
      <c r="P248" s="62" t="s">
        <v>5113</v>
      </c>
      <c r="Q248" s="62" t="s">
        <v>5113</v>
      </c>
      <c r="R248" s="62" t="s">
        <v>4814</v>
      </c>
      <c r="S248" s="62" t="s">
        <v>5119</v>
      </c>
      <c r="T248" s="62" t="s">
        <v>4159</v>
      </c>
      <c r="U248" s="62"/>
      <c r="V248" s="62"/>
      <c r="W248" s="62"/>
      <c r="X248" s="62"/>
      <c r="Y248" s="62"/>
      <c r="Z248" s="62"/>
      <c r="AA248" s="37" t="s">
        <v>3907</v>
      </c>
      <c r="AB248" s="37"/>
      <c r="AC248" s="37"/>
      <c r="AD248" s="13" t="s">
        <v>980</v>
      </c>
      <c r="AE248" s="13" t="s">
        <v>4002</v>
      </c>
      <c r="AF248" s="13" t="s">
        <v>4048</v>
      </c>
      <c r="AG248" s="13"/>
      <c r="AH248" s="13"/>
      <c r="AI248" s="22"/>
      <c r="AJ248" s="22"/>
      <c r="AK248" s="22"/>
    </row>
    <row r="249" spans="1:37" ht="172.5" customHeight="1" x14ac:dyDescent="0.45">
      <c r="A249" s="66">
        <f t="shared" si="3"/>
        <v>248</v>
      </c>
      <c r="B249" s="36" t="s">
        <v>3857</v>
      </c>
      <c r="C249" s="12" t="s">
        <v>1500</v>
      </c>
      <c r="D249" s="17" t="s">
        <v>1498</v>
      </c>
      <c r="E249" s="12" t="s">
        <v>3933</v>
      </c>
      <c r="F249" s="62" t="s">
        <v>3940</v>
      </c>
      <c r="G249" s="61" t="s">
        <v>748</v>
      </c>
      <c r="H249" s="62" t="s">
        <v>3952</v>
      </c>
      <c r="I249" s="12" t="s">
        <v>3932</v>
      </c>
      <c r="J249" s="12" t="s">
        <v>3864</v>
      </c>
      <c r="K249" s="12" t="s">
        <v>3820</v>
      </c>
      <c r="L249" s="62" t="s">
        <v>1498</v>
      </c>
      <c r="M249" s="62" t="s">
        <v>1499</v>
      </c>
      <c r="N249" s="62" t="s">
        <v>5074</v>
      </c>
      <c r="O249" s="62" t="s">
        <v>4348</v>
      </c>
      <c r="P249" s="62" t="s">
        <v>5113</v>
      </c>
      <c r="Q249" s="62" t="s">
        <v>5113</v>
      </c>
      <c r="R249" s="62" t="s">
        <v>4820</v>
      </c>
      <c r="S249" s="62" t="s">
        <v>4887</v>
      </c>
      <c r="T249" s="62" t="s">
        <v>4159</v>
      </c>
      <c r="U249" s="62"/>
      <c r="V249" s="62"/>
      <c r="W249" s="62"/>
      <c r="X249" s="62"/>
      <c r="Y249" s="62"/>
      <c r="Z249" s="62"/>
      <c r="AA249" s="37" t="s">
        <v>3907</v>
      </c>
      <c r="AB249" s="37"/>
      <c r="AC249" s="37"/>
      <c r="AD249" s="13" t="s">
        <v>980</v>
      </c>
      <c r="AE249" s="13" t="s">
        <v>4004</v>
      </c>
      <c r="AF249" s="13" t="s">
        <v>4007</v>
      </c>
      <c r="AG249" s="13"/>
      <c r="AH249" s="13"/>
      <c r="AI249" s="22"/>
      <c r="AJ249" s="22"/>
      <c r="AK249" s="22"/>
    </row>
    <row r="250" spans="1:37" ht="172.5" customHeight="1" x14ac:dyDescent="0.45">
      <c r="A250" s="66">
        <f t="shared" si="3"/>
        <v>249</v>
      </c>
      <c r="B250" s="36" t="s">
        <v>3857</v>
      </c>
      <c r="C250" s="12" t="s">
        <v>1505</v>
      </c>
      <c r="D250" s="17" t="s">
        <v>1498</v>
      </c>
      <c r="E250" s="12" t="s">
        <v>3933</v>
      </c>
      <c r="F250" s="62" t="s">
        <v>3940</v>
      </c>
      <c r="G250" s="61" t="s">
        <v>748</v>
      </c>
      <c r="H250" s="62" t="s">
        <v>3952</v>
      </c>
      <c r="I250" s="12" t="s">
        <v>3932</v>
      </c>
      <c r="J250" s="12" t="s">
        <v>3864</v>
      </c>
      <c r="K250" s="12" t="s">
        <v>3820</v>
      </c>
      <c r="L250" s="62" t="s">
        <v>1498</v>
      </c>
      <c r="M250" s="62" t="s">
        <v>1499</v>
      </c>
      <c r="N250" s="62" t="s">
        <v>5074</v>
      </c>
      <c r="O250" s="62" t="s">
        <v>4347</v>
      </c>
      <c r="P250" s="62" t="s">
        <v>5113</v>
      </c>
      <c r="Q250" s="62" t="s">
        <v>5113</v>
      </c>
      <c r="R250" s="62" t="s">
        <v>4820</v>
      </c>
      <c r="S250" s="62" t="s">
        <v>4887</v>
      </c>
      <c r="T250" s="62" t="s">
        <v>4159</v>
      </c>
      <c r="U250" s="62"/>
      <c r="V250" s="62"/>
      <c r="W250" s="62"/>
      <c r="X250" s="62"/>
      <c r="Y250" s="62"/>
      <c r="Z250" s="62"/>
      <c r="AA250" s="37" t="s">
        <v>3907</v>
      </c>
      <c r="AB250" s="37"/>
      <c r="AC250" s="37"/>
      <c r="AD250" s="13" t="s">
        <v>980</v>
      </c>
      <c r="AE250" s="13" t="s">
        <v>4004</v>
      </c>
      <c r="AF250" s="13" t="s">
        <v>4007</v>
      </c>
      <c r="AG250" s="13"/>
      <c r="AH250" s="13"/>
      <c r="AI250" s="22"/>
      <c r="AJ250" s="22"/>
      <c r="AK250" s="22"/>
    </row>
    <row r="251" spans="1:37" ht="155.19999999999999" customHeight="1" x14ac:dyDescent="0.45">
      <c r="A251" s="66">
        <f t="shared" si="3"/>
        <v>250</v>
      </c>
      <c r="B251" s="36" t="s">
        <v>3857</v>
      </c>
      <c r="C251" s="12" t="s">
        <v>1512</v>
      </c>
      <c r="D251" s="17" t="s">
        <v>1510</v>
      </c>
      <c r="E251" s="12" t="s">
        <v>3519</v>
      </c>
      <c r="F251" s="62" t="s">
        <v>3940</v>
      </c>
      <c r="G251" s="61" t="s">
        <v>748</v>
      </c>
      <c r="H251" s="62" t="s">
        <v>4140</v>
      </c>
      <c r="I251" s="12" t="s">
        <v>3931</v>
      </c>
      <c r="J251" s="12" t="s">
        <v>3864</v>
      </c>
      <c r="K251" s="12" t="s">
        <v>3818</v>
      </c>
      <c r="L251" s="62" t="s">
        <v>1510</v>
      </c>
      <c r="M251" s="62" t="s">
        <v>4340</v>
      </c>
      <c r="N251" s="62" t="s">
        <v>5078</v>
      </c>
      <c r="O251" s="62" t="s">
        <v>1514</v>
      </c>
      <c r="P251" s="62" t="s">
        <v>5114</v>
      </c>
      <c r="Q251" s="62" t="s">
        <v>1016</v>
      </c>
      <c r="R251" s="62" t="s">
        <v>4808</v>
      </c>
      <c r="S251" s="62" t="s">
        <v>5118</v>
      </c>
      <c r="T251" s="62" t="s">
        <v>4159</v>
      </c>
      <c r="U251" s="62"/>
      <c r="V251" s="62"/>
      <c r="W251" s="62"/>
      <c r="X251" s="62"/>
      <c r="Y251" s="62"/>
      <c r="Z251" s="62"/>
      <c r="AA251" s="37" t="s">
        <v>3840</v>
      </c>
      <c r="AB251" s="37"/>
      <c r="AC251" s="37"/>
      <c r="AD251" s="13" t="s">
        <v>980</v>
      </c>
      <c r="AE251" s="13" t="s">
        <v>4004</v>
      </c>
      <c r="AF251" s="13" t="s">
        <v>4029</v>
      </c>
      <c r="AG251" s="13"/>
      <c r="AH251" s="13"/>
      <c r="AI251" s="22"/>
      <c r="AJ251" s="22"/>
      <c r="AK251" s="22"/>
    </row>
    <row r="252" spans="1:37" ht="155.19999999999999" customHeight="1" x14ac:dyDescent="0.45">
      <c r="A252" s="66">
        <f t="shared" si="3"/>
        <v>251</v>
      </c>
      <c r="B252" s="36" t="s">
        <v>3857</v>
      </c>
      <c r="C252" s="12" t="s">
        <v>1522</v>
      </c>
      <c r="D252" s="17" t="s">
        <v>1520</v>
      </c>
      <c r="E252" s="12" t="s">
        <v>3519</v>
      </c>
      <c r="F252" s="62" t="s">
        <v>3519</v>
      </c>
      <c r="G252" s="61" t="s">
        <v>748</v>
      </c>
      <c r="H252" s="61" t="s">
        <v>748</v>
      </c>
      <c r="I252" s="12" t="s">
        <v>3931</v>
      </c>
      <c r="J252" s="12" t="s">
        <v>3864</v>
      </c>
      <c r="K252" s="12" t="s">
        <v>3797</v>
      </c>
      <c r="L252" s="62" t="s">
        <v>1520</v>
      </c>
      <c r="M252" s="62" t="s">
        <v>1521</v>
      </c>
      <c r="N252" s="62" t="s">
        <v>5065</v>
      </c>
      <c r="O252" s="62" t="s">
        <v>1296</v>
      </c>
      <c r="P252" s="62" t="s">
        <v>5113</v>
      </c>
      <c r="Q252" s="62" t="s">
        <v>5113</v>
      </c>
      <c r="R252" s="62" t="s">
        <v>4811</v>
      </c>
      <c r="S252" s="62" t="s">
        <v>5122</v>
      </c>
      <c r="T252" s="62" t="s">
        <v>4159</v>
      </c>
      <c r="U252" s="62"/>
      <c r="V252" s="62"/>
      <c r="W252" s="62"/>
      <c r="X252" s="62"/>
      <c r="Y252" s="62"/>
      <c r="Z252" s="62"/>
      <c r="AA252" s="37" t="s">
        <v>3907</v>
      </c>
      <c r="AB252" s="37"/>
      <c r="AC252" s="37"/>
      <c r="AD252" s="13" t="s">
        <v>980</v>
      </c>
      <c r="AE252" s="13" t="s">
        <v>4002</v>
      </c>
      <c r="AF252" s="13" t="s">
        <v>4069</v>
      </c>
      <c r="AG252" s="13"/>
      <c r="AH252" s="13"/>
      <c r="AI252" s="22"/>
      <c r="AJ252" s="22"/>
      <c r="AK252" s="22"/>
    </row>
    <row r="253" spans="1:37" ht="155.19999999999999" customHeight="1" x14ac:dyDescent="0.45">
      <c r="A253" s="66">
        <f t="shared" si="3"/>
        <v>252</v>
      </c>
      <c r="B253" s="36" t="s">
        <v>3857</v>
      </c>
      <c r="C253" s="12" t="s">
        <v>1528</v>
      </c>
      <c r="D253" s="17" t="s">
        <v>1526</v>
      </c>
      <c r="E253" s="12" t="s">
        <v>3519</v>
      </c>
      <c r="F253" s="62" t="s">
        <v>3519</v>
      </c>
      <c r="G253" s="61" t="s">
        <v>748</v>
      </c>
      <c r="H253" s="61" t="s">
        <v>748</v>
      </c>
      <c r="I253" s="12" t="s">
        <v>3931</v>
      </c>
      <c r="J253" s="12" t="s">
        <v>3864</v>
      </c>
      <c r="K253" s="12" t="s">
        <v>3797</v>
      </c>
      <c r="L253" s="62" t="s">
        <v>1526</v>
      </c>
      <c r="M253" s="62" t="s">
        <v>1527</v>
      </c>
      <c r="N253" s="62" t="s">
        <v>5079</v>
      </c>
      <c r="O253" s="62" t="s">
        <v>1530</v>
      </c>
      <c r="P253" s="62" t="s">
        <v>5113</v>
      </c>
      <c r="Q253" s="62" t="s">
        <v>5113</v>
      </c>
      <c r="R253" s="62" t="s">
        <v>4811</v>
      </c>
      <c r="S253" s="62" t="s">
        <v>5122</v>
      </c>
      <c r="T253" s="62" t="s">
        <v>4159</v>
      </c>
      <c r="U253" s="62"/>
      <c r="V253" s="62"/>
      <c r="W253" s="62"/>
      <c r="X253" s="62"/>
      <c r="Y253" s="62"/>
      <c r="Z253" s="62"/>
      <c r="AA253" s="37" t="s">
        <v>3907</v>
      </c>
      <c r="AB253" s="37"/>
      <c r="AC253" s="37"/>
      <c r="AD253" s="13" t="s">
        <v>980</v>
      </c>
      <c r="AE253" s="13" t="s">
        <v>4002</v>
      </c>
      <c r="AF253" s="13" t="s">
        <v>4069</v>
      </c>
      <c r="AG253" s="13"/>
      <c r="AH253" s="13"/>
      <c r="AI253" s="22"/>
      <c r="AJ253" s="22"/>
      <c r="AK253" s="22"/>
    </row>
    <row r="254" spans="1:37" ht="155.19999999999999" customHeight="1" x14ac:dyDescent="0.45">
      <c r="A254" s="66">
        <f t="shared" si="3"/>
        <v>253</v>
      </c>
      <c r="B254" s="36" t="s">
        <v>3857</v>
      </c>
      <c r="C254" s="12" t="s">
        <v>1543</v>
      </c>
      <c r="D254" s="17" t="s">
        <v>4106</v>
      </c>
      <c r="E254" s="12" t="s">
        <v>3519</v>
      </c>
      <c r="F254" s="62" t="s">
        <v>3940</v>
      </c>
      <c r="G254" s="61" t="s">
        <v>748</v>
      </c>
      <c r="H254" s="62" t="s">
        <v>4140</v>
      </c>
      <c r="I254" s="12" t="s">
        <v>3931</v>
      </c>
      <c r="J254" s="12" t="s">
        <v>3864</v>
      </c>
      <c r="K254" s="12" t="s">
        <v>3818</v>
      </c>
      <c r="L254" s="62" t="s">
        <v>1541</v>
      </c>
      <c r="M254" s="62" t="s">
        <v>1542</v>
      </c>
      <c r="N254" s="62" t="s">
        <v>5080</v>
      </c>
      <c r="O254" s="62" t="s">
        <v>4341</v>
      </c>
      <c r="P254" s="62" t="s">
        <v>5114</v>
      </c>
      <c r="Q254" s="62" t="s">
        <v>1016</v>
      </c>
      <c r="R254" s="62" t="s">
        <v>4808</v>
      </c>
      <c r="S254" s="62" t="s">
        <v>5118</v>
      </c>
      <c r="T254" s="62" t="s">
        <v>4159</v>
      </c>
      <c r="U254" s="62"/>
      <c r="V254" s="62"/>
      <c r="W254" s="62"/>
      <c r="X254" s="62"/>
      <c r="Y254" s="62"/>
      <c r="Z254" s="62"/>
      <c r="AA254" s="37" t="s">
        <v>3840</v>
      </c>
      <c r="AB254" s="37"/>
      <c r="AC254" s="37"/>
      <c r="AD254" s="13" t="s">
        <v>980</v>
      </c>
      <c r="AE254" s="13" t="s">
        <v>4004</v>
      </c>
      <c r="AF254" s="13" t="s">
        <v>4029</v>
      </c>
      <c r="AG254" s="13"/>
      <c r="AH254" s="13"/>
      <c r="AI254" s="22"/>
      <c r="AJ254" s="22"/>
      <c r="AK254" s="22"/>
    </row>
    <row r="255" spans="1:37" ht="155.19999999999999" customHeight="1" x14ac:dyDescent="0.45">
      <c r="A255" s="66">
        <f t="shared" si="3"/>
        <v>254</v>
      </c>
      <c r="B255" s="36" t="s">
        <v>3857</v>
      </c>
      <c r="C255" s="12" t="s">
        <v>1552</v>
      </c>
      <c r="D255" s="17" t="s">
        <v>1550</v>
      </c>
      <c r="E255" s="12" t="s">
        <v>3519</v>
      </c>
      <c r="F255" s="62" t="s">
        <v>3519</v>
      </c>
      <c r="G255" s="61" t="s">
        <v>748</v>
      </c>
      <c r="H255" s="61" t="s">
        <v>748</v>
      </c>
      <c r="I255" s="12" t="s">
        <v>3931</v>
      </c>
      <c r="J255" s="12" t="s">
        <v>3864</v>
      </c>
      <c r="K255" s="12" t="s">
        <v>3816</v>
      </c>
      <c r="L255" s="62" t="s">
        <v>1550</v>
      </c>
      <c r="M255" s="62" t="s">
        <v>1551</v>
      </c>
      <c r="N255" s="62" t="s">
        <v>5067</v>
      </c>
      <c r="O255" s="62" t="s">
        <v>5141</v>
      </c>
      <c r="P255" s="62" t="s">
        <v>5114</v>
      </c>
      <c r="Q255" s="62" t="s">
        <v>4196</v>
      </c>
      <c r="R255" s="62" t="s">
        <v>4823</v>
      </c>
      <c r="S255" s="62" t="s">
        <v>748</v>
      </c>
      <c r="T255" s="62" t="s">
        <v>4159</v>
      </c>
      <c r="U255" s="62"/>
      <c r="V255" s="62"/>
      <c r="W255" s="62"/>
      <c r="X255" s="62"/>
      <c r="Y255" s="62"/>
      <c r="Z255" s="62"/>
      <c r="AA255" s="37" t="s">
        <v>3907</v>
      </c>
      <c r="AB255" s="37"/>
      <c r="AC255" s="37"/>
      <c r="AD255" s="13" t="s">
        <v>980</v>
      </c>
      <c r="AE255" s="13" t="s">
        <v>4004</v>
      </c>
      <c r="AF255" s="13" t="s">
        <v>4013</v>
      </c>
      <c r="AG255" s="13"/>
      <c r="AH255" s="13"/>
      <c r="AI255" s="22"/>
      <c r="AJ255" s="22"/>
      <c r="AK255" s="22"/>
    </row>
    <row r="256" spans="1:37" ht="155.19999999999999" customHeight="1" x14ac:dyDescent="0.45">
      <c r="A256" s="66">
        <f t="shared" si="3"/>
        <v>255</v>
      </c>
      <c r="B256" s="36" t="s">
        <v>3857</v>
      </c>
      <c r="C256" s="12" t="s">
        <v>1559</v>
      </c>
      <c r="D256" s="17" t="s">
        <v>3899</v>
      </c>
      <c r="E256" s="12" t="s">
        <v>3519</v>
      </c>
      <c r="F256" s="62" t="s">
        <v>3519</v>
      </c>
      <c r="G256" s="61" t="s">
        <v>748</v>
      </c>
      <c r="H256" s="61" t="s">
        <v>748</v>
      </c>
      <c r="I256" s="12" t="s">
        <v>3931</v>
      </c>
      <c r="J256" s="12" t="s">
        <v>3864</v>
      </c>
      <c r="K256" s="12" t="s">
        <v>3809</v>
      </c>
      <c r="L256" s="62" t="s">
        <v>1557</v>
      </c>
      <c r="M256" s="62" t="s">
        <v>1558</v>
      </c>
      <c r="N256" s="62" t="s">
        <v>5081</v>
      </c>
      <c r="O256" s="62" t="s">
        <v>1561</v>
      </c>
      <c r="P256" s="62" t="s">
        <v>5113</v>
      </c>
      <c r="Q256" s="62" t="s">
        <v>5113</v>
      </c>
      <c r="R256" s="62" t="s">
        <v>4824</v>
      </c>
      <c r="S256" s="62" t="s">
        <v>4346</v>
      </c>
      <c r="T256" s="62" t="s">
        <v>4159</v>
      </c>
      <c r="U256" s="62"/>
      <c r="V256" s="62"/>
      <c r="W256" s="62"/>
      <c r="X256" s="62"/>
      <c r="Y256" s="62"/>
      <c r="Z256" s="62"/>
      <c r="AA256" s="37" t="s">
        <v>3907</v>
      </c>
      <c r="AB256" s="37"/>
      <c r="AC256" s="37"/>
      <c r="AD256" s="13" t="s">
        <v>980</v>
      </c>
      <c r="AE256" s="13" t="s">
        <v>4002</v>
      </c>
      <c r="AF256" s="13" t="s">
        <v>4069</v>
      </c>
      <c r="AG256" s="13"/>
      <c r="AH256" s="13"/>
      <c r="AI256" s="22"/>
      <c r="AJ256" s="22"/>
      <c r="AK256" s="22"/>
    </row>
    <row r="257" spans="1:37" ht="155.19999999999999" customHeight="1" x14ac:dyDescent="0.45">
      <c r="A257" s="66">
        <f t="shared" si="3"/>
        <v>256</v>
      </c>
      <c r="B257" s="36" t="s">
        <v>3857</v>
      </c>
      <c r="C257" s="12" t="s">
        <v>4345</v>
      </c>
      <c r="D257" s="17" t="s">
        <v>3900</v>
      </c>
      <c r="E257" s="12" t="s">
        <v>3519</v>
      </c>
      <c r="F257" s="62" t="s">
        <v>3519</v>
      </c>
      <c r="G257" s="61" t="s">
        <v>748</v>
      </c>
      <c r="H257" s="61" t="s">
        <v>748</v>
      </c>
      <c r="I257" s="12" t="s">
        <v>3931</v>
      </c>
      <c r="J257" s="12" t="s">
        <v>3864</v>
      </c>
      <c r="K257" s="12" t="s">
        <v>3809</v>
      </c>
      <c r="L257" s="62" t="s">
        <v>4343</v>
      </c>
      <c r="M257" s="62" t="s">
        <v>4344</v>
      </c>
      <c r="N257" s="62" t="s">
        <v>5081</v>
      </c>
      <c r="O257" s="62" t="s">
        <v>1561</v>
      </c>
      <c r="P257" s="62" t="s">
        <v>5113</v>
      </c>
      <c r="Q257" s="62" t="s">
        <v>5113</v>
      </c>
      <c r="R257" s="62" t="s">
        <v>4824</v>
      </c>
      <c r="S257" s="62" t="s">
        <v>4346</v>
      </c>
      <c r="T257" s="62" t="s">
        <v>4159</v>
      </c>
      <c r="U257" s="62"/>
      <c r="V257" s="62"/>
      <c r="W257" s="62"/>
      <c r="X257" s="62"/>
      <c r="Y257" s="62"/>
      <c r="Z257" s="62"/>
      <c r="AA257" s="37" t="s">
        <v>3907</v>
      </c>
      <c r="AB257" s="37"/>
      <c r="AC257" s="37"/>
      <c r="AD257" s="13" t="s">
        <v>980</v>
      </c>
      <c r="AE257" s="13" t="s">
        <v>4002</v>
      </c>
      <c r="AF257" s="13" t="s">
        <v>4069</v>
      </c>
      <c r="AG257" s="13"/>
      <c r="AH257" s="13"/>
      <c r="AI257" s="22"/>
      <c r="AJ257" s="22"/>
      <c r="AK257" s="22"/>
    </row>
    <row r="258" spans="1:37" ht="155.19999999999999" customHeight="1" x14ac:dyDescent="0.45">
      <c r="A258" s="66">
        <f t="shared" ref="A258:A303" si="4">ROW()-1</f>
        <v>257</v>
      </c>
      <c r="B258" s="36" t="s">
        <v>3857</v>
      </c>
      <c r="C258" s="12" t="s">
        <v>1574</v>
      </c>
      <c r="D258" s="17" t="s">
        <v>1572</v>
      </c>
      <c r="E258" s="12" t="s">
        <v>3519</v>
      </c>
      <c r="F258" s="62" t="s">
        <v>3940</v>
      </c>
      <c r="G258" s="61" t="s">
        <v>748</v>
      </c>
      <c r="H258" s="62" t="s">
        <v>4140</v>
      </c>
      <c r="I258" s="12" t="s">
        <v>3930</v>
      </c>
      <c r="J258" s="12" t="s">
        <v>3795</v>
      </c>
      <c r="K258" s="12" t="s">
        <v>3807</v>
      </c>
      <c r="L258" s="62" t="s">
        <v>1572</v>
      </c>
      <c r="M258" s="62" t="s">
        <v>1573</v>
      </c>
      <c r="N258" s="62" t="s">
        <v>5082</v>
      </c>
      <c r="O258" s="62" t="s">
        <v>1576</v>
      </c>
      <c r="P258" s="62" t="s">
        <v>5114</v>
      </c>
      <c r="Q258" s="62" t="s">
        <v>4196</v>
      </c>
      <c r="R258" s="62" t="s">
        <v>4825</v>
      </c>
      <c r="S258" s="62" t="s">
        <v>748</v>
      </c>
      <c r="T258" s="62" t="s">
        <v>4159</v>
      </c>
      <c r="U258" s="62"/>
      <c r="V258" s="62"/>
      <c r="W258" s="62"/>
      <c r="X258" s="62"/>
      <c r="Y258" s="62"/>
      <c r="Z258" s="62"/>
      <c r="AA258" s="37" t="s">
        <v>3907</v>
      </c>
      <c r="AB258" s="37"/>
      <c r="AC258" s="37"/>
      <c r="AD258" s="13" t="s">
        <v>980</v>
      </c>
      <c r="AE258" s="13" t="s">
        <v>4004</v>
      </c>
      <c r="AF258" s="13" t="s">
        <v>4008</v>
      </c>
      <c r="AG258" s="13"/>
      <c r="AH258" s="13"/>
      <c r="AI258" s="22"/>
      <c r="AJ258" s="22"/>
      <c r="AK258" s="22"/>
    </row>
    <row r="259" spans="1:37" ht="155.19999999999999" customHeight="1" x14ac:dyDescent="0.45">
      <c r="A259" s="66">
        <f t="shared" si="4"/>
        <v>258</v>
      </c>
      <c r="B259" s="36" t="s">
        <v>3857</v>
      </c>
      <c r="C259" s="12" t="s">
        <v>1584</v>
      </c>
      <c r="D259" s="17" t="s">
        <v>1582</v>
      </c>
      <c r="E259" s="12" t="s">
        <v>3519</v>
      </c>
      <c r="F259" s="62" t="s">
        <v>3519</v>
      </c>
      <c r="G259" s="61" t="s">
        <v>748</v>
      </c>
      <c r="H259" s="61" t="s">
        <v>748</v>
      </c>
      <c r="I259" s="12" t="s">
        <v>3931</v>
      </c>
      <c r="J259" s="12" t="s">
        <v>3864</v>
      </c>
      <c r="K259" s="12" t="s">
        <v>3805</v>
      </c>
      <c r="L259" s="62" t="s">
        <v>1582</v>
      </c>
      <c r="M259" s="62" t="s">
        <v>1583</v>
      </c>
      <c r="N259" s="62" t="s">
        <v>5461</v>
      </c>
      <c r="O259" s="62" t="s">
        <v>1420</v>
      </c>
      <c r="P259" s="62" t="s">
        <v>5114</v>
      </c>
      <c r="Q259" s="62" t="s">
        <v>1016</v>
      </c>
      <c r="R259" s="62" t="s">
        <v>4819</v>
      </c>
      <c r="S259" s="62" t="s">
        <v>4886</v>
      </c>
      <c r="T259" s="62" t="s">
        <v>4159</v>
      </c>
      <c r="U259" s="62"/>
      <c r="V259" s="62"/>
      <c r="W259" s="62"/>
      <c r="X259" s="62"/>
      <c r="Y259" s="62"/>
      <c r="Z259" s="62"/>
      <c r="AA259" s="37" t="s">
        <v>3840</v>
      </c>
      <c r="AB259" s="37"/>
      <c r="AC259" s="37"/>
      <c r="AD259" s="13" t="s">
        <v>980</v>
      </c>
      <c r="AE259" s="13" t="s">
        <v>4002</v>
      </c>
      <c r="AF259" s="13" t="s">
        <v>4069</v>
      </c>
      <c r="AG259" s="13"/>
      <c r="AH259" s="13"/>
      <c r="AI259" s="22"/>
      <c r="AJ259" s="22"/>
      <c r="AK259" s="22"/>
    </row>
    <row r="260" spans="1:37" ht="155.19999999999999" customHeight="1" x14ac:dyDescent="0.45">
      <c r="A260" s="66">
        <f t="shared" si="4"/>
        <v>259</v>
      </c>
      <c r="B260" s="36" t="s">
        <v>3857</v>
      </c>
      <c r="C260" s="12" t="s">
        <v>1591</v>
      </c>
      <c r="D260" s="17" t="s">
        <v>1589</v>
      </c>
      <c r="E260" s="12" t="s">
        <v>3519</v>
      </c>
      <c r="F260" s="62" t="s">
        <v>3940</v>
      </c>
      <c r="G260" s="61" t="s">
        <v>748</v>
      </c>
      <c r="H260" s="62" t="s">
        <v>4140</v>
      </c>
      <c r="I260" s="12" t="s">
        <v>3931</v>
      </c>
      <c r="J260" s="12" t="s">
        <v>3864</v>
      </c>
      <c r="K260" s="12" t="s">
        <v>3818</v>
      </c>
      <c r="L260" s="62" t="s">
        <v>1589</v>
      </c>
      <c r="M260" s="62" t="s">
        <v>4336</v>
      </c>
      <c r="N260" s="62" t="s">
        <v>5058</v>
      </c>
      <c r="O260" s="62" t="s">
        <v>4337</v>
      </c>
      <c r="P260" s="62" t="s">
        <v>5113</v>
      </c>
      <c r="Q260" s="62" t="s">
        <v>5113</v>
      </c>
      <c r="R260" s="62" t="s">
        <v>4808</v>
      </c>
      <c r="S260" s="62" t="s">
        <v>4881</v>
      </c>
      <c r="T260" s="62" t="s">
        <v>4159</v>
      </c>
      <c r="U260" s="62"/>
      <c r="V260" s="62"/>
      <c r="W260" s="62"/>
      <c r="X260" s="62"/>
      <c r="Y260" s="62"/>
      <c r="Z260" s="62"/>
      <c r="AA260" s="37" t="s">
        <v>3907</v>
      </c>
      <c r="AB260" s="37"/>
      <c r="AC260" s="37"/>
      <c r="AD260" s="13" t="s">
        <v>980</v>
      </c>
      <c r="AE260" s="13" t="s">
        <v>4004</v>
      </c>
      <c r="AF260" s="13" t="s">
        <v>4066</v>
      </c>
      <c r="AG260" s="13"/>
      <c r="AH260" s="13"/>
      <c r="AI260" s="22"/>
      <c r="AJ260" s="22"/>
      <c r="AK260" s="22"/>
    </row>
    <row r="261" spans="1:37" ht="172.5" customHeight="1" x14ac:dyDescent="0.45">
      <c r="A261" s="66">
        <f t="shared" si="4"/>
        <v>260</v>
      </c>
      <c r="B261" s="36" t="s">
        <v>3857</v>
      </c>
      <c r="C261" s="12" t="s">
        <v>1597</v>
      </c>
      <c r="D261" s="17" t="s">
        <v>1595</v>
      </c>
      <c r="E261" s="12" t="s">
        <v>4613</v>
      </c>
      <c r="F261" s="62" t="s">
        <v>3928</v>
      </c>
      <c r="G261" s="61" t="s">
        <v>748</v>
      </c>
      <c r="H261" s="62" t="s">
        <v>3965</v>
      </c>
      <c r="I261" s="12" t="s">
        <v>3932</v>
      </c>
      <c r="J261" s="12" t="s">
        <v>3864</v>
      </c>
      <c r="K261" s="12" t="s">
        <v>3793</v>
      </c>
      <c r="L261" s="62" t="s">
        <v>5083</v>
      </c>
      <c r="M261" s="62" t="s">
        <v>4123</v>
      </c>
      <c r="N261" s="62" t="s">
        <v>5084</v>
      </c>
      <c r="O261" s="62" t="s">
        <v>4129</v>
      </c>
      <c r="P261" s="62" t="s">
        <v>5114</v>
      </c>
      <c r="Q261" s="62" t="s">
        <v>4196</v>
      </c>
      <c r="R261" s="62" t="s">
        <v>4826</v>
      </c>
      <c r="S261" s="62" t="s">
        <v>748</v>
      </c>
      <c r="T261" s="62" t="s">
        <v>4159</v>
      </c>
      <c r="U261" s="62"/>
      <c r="V261" s="62"/>
      <c r="W261" s="62"/>
      <c r="X261" s="62"/>
      <c r="Y261" s="62"/>
      <c r="Z261" s="62"/>
      <c r="AA261" s="37" t="s">
        <v>3907</v>
      </c>
      <c r="AB261" s="37"/>
      <c r="AC261" s="37"/>
      <c r="AD261" s="13" t="s">
        <v>980</v>
      </c>
      <c r="AE261" s="13" t="s">
        <v>4004</v>
      </c>
      <c r="AF261" s="13" t="s">
        <v>4006</v>
      </c>
      <c r="AG261" s="13"/>
      <c r="AH261" s="13"/>
      <c r="AI261" s="22"/>
      <c r="AJ261" s="22"/>
      <c r="AK261" s="22"/>
    </row>
    <row r="262" spans="1:37" ht="155.19999999999999" customHeight="1" x14ac:dyDescent="0.45">
      <c r="A262" s="66">
        <f t="shared" si="4"/>
        <v>261</v>
      </c>
      <c r="B262" s="36" t="s">
        <v>3857</v>
      </c>
      <c r="C262" s="12" t="s">
        <v>4335</v>
      </c>
      <c r="D262" s="17" t="s">
        <v>1604</v>
      </c>
      <c r="E262" s="12" t="s">
        <v>4606</v>
      </c>
      <c r="F262" s="62" t="s">
        <v>3519</v>
      </c>
      <c r="G262" s="61" t="s">
        <v>748</v>
      </c>
      <c r="H262" s="61" t="s">
        <v>748</v>
      </c>
      <c r="I262" s="12" t="s">
        <v>3931</v>
      </c>
      <c r="J262" s="12" t="s">
        <v>3864</v>
      </c>
      <c r="K262" s="12" t="s">
        <v>3805</v>
      </c>
      <c r="L262" s="62" t="s">
        <v>5121</v>
      </c>
      <c r="M262" s="62" t="s">
        <v>1605</v>
      </c>
      <c r="N262" s="62" t="s">
        <v>5085</v>
      </c>
      <c r="O262" s="62" t="s">
        <v>5120</v>
      </c>
      <c r="P262" s="62" t="s">
        <v>5113</v>
      </c>
      <c r="Q262" s="62" t="s">
        <v>5113</v>
      </c>
      <c r="R262" s="62" t="s">
        <v>4827</v>
      </c>
      <c r="S262" s="62" t="s">
        <v>4886</v>
      </c>
      <c r="T262" s="62" t="s">
        <v>4159</v>
      </c>
      <c r="U262" s="62"/>
      <c r="V262" s="62"/>
      <c r="W262" s="62"/>
      <c r="X262" s="62"/>
      <c r="Y262" s="62"/>
      <c r="Z262" s="62"/>
      <c r="AA262" s="37" t="s">
        <v>3840</v>
      </c>
      <c r="AB262" s="37"/>
      <c r="AC262" s="37"/>
      <c r="AD262" s="13" t="s">
        <v>980</v>
      </c>
      <c r="AE262" s="13" t="s">
        <v>4002</v>
      </c>
      <c r="AF262" s="13" t="s">
        <v>4069</v>
      </c>
      <c r="AG262" s="13"/>
      <c r="AH262" s="13"/>
      <c r="AI262" s="22"/>
      <c r="AJ262" s="22"/>
      <c r="AK262" s="22"/>
    </row>
    <row r="263" spans="1:37" ht="155.19999999999999" customHeight="1" x14ac:dyDescent="0.45">
      <c r="A263" s="66">
        <f t="shared" si="4"/>
        <v>262</v>
      </c>
      <c r="B263" s="36" t="s">
        <v>3857</v>
      </c>
      <c r="C263" s="12" t="s">
        <v>1616</v>
      </c>
      <c r="D263" s="17" t="s">
        <v>1614</v>
      </c>
      <c r="E263" s="12" t="s">
        <v>3519</v>
      </c>
      <c r="F263" s="62" t="s">
        <v>3927</v>
      </c>
      <c r="G263" s="61" t="s">
        <v>748</v>
      </c>
      <c r="H263" s="62" t="s">
        <v>4144</v>
      </c>
      <c r="I263" s="12" t="s">
        <v>3931</v>
      </c>
      <c r="J263" s="12" t="s">
        <v>3864</v>
      </c>
      <c r="K263" s="12" t="s">
        <v>3805</v>
      </c>
      <c r="L263" s="62" t="s">
        <v>4329</v>
      </c>
      <c r="M263" s="62" t="s">
        <v>4334</v>
      </c>
      <c r="N263" s="62" t="s">
        <v>5085</v>
      </c>
      <c r="O263" s="62" t="s">
        <v>1608</v>
      </c>
      <c r="P263" s="62" t="s">
        <v>5113</v>
      </c>
      <c r="Q263" s="62" t="s">
        <v>5113</v>
      </c>
      <c r="R263" s="62" t="s">
        <v>4819</v>
      </c>
      <c r="S263" s="62" t="s">
        <v>4886</v>
      </c>
      <c r="T263" s="62" t="s">
        <v>4159</v>
      </c>
      <c r="U263" s="62"/>
      <c r="V263" s="62"/>
      <c r="W263" s="62"/>
      <c r="X263" s="62"/>
      <c r="Y263" s="62"/>
      <c r="Z263" s="62"/>
      <c r="AA263" s="37" t="s">
        <v>3907</v>
      </c>
      <c r="AB263" s="37"/>
      <c r="AC263" s="37"/>
      <c r="AD263" s="13" t="s">
        <v>980</v>
      </c>
      <c r="AE263" s="13" t="s">
        <v>4002</v>
      </c>
      <c r="AF263" s="13" t="s">
        <v>4069</v>
      </c>
      <c r="AG263" s="13"/>
      <c r="AH263" s="13"/>
      <c r="AI263" s="22"/>
      <c r="AJ263" s="22"/>
      <c r="AK263" s="22"/>
    </row>
    <row r="264" spans="1:37" ht="155.19999999999999" customHeight="1" x14ac:dyDescent="0.45">
      <c r="A264" s="66">
        <f t="shared" si="4"/>
        <v>263</v>
      </c>
      <c r="B264" s="36" t="s">
        <v>3857</v>
      </c>
      <c r="C264" s="12" t="s">
        <v>1631</v>
      </c>
      <c r="D264" s="17" t="s">
        <v>1629</v>
      </c>
      <c r="E264" s="12" t="s">
        <v>3519</v>
      </c>
      <c r="F264" s="39" t="s">
        <v>3928</v>
      </c>
      <c r="G264" s="61" t="s">
        <v>3949</v>
      </c>
      <c r="H264" s="61" t="s">
        <v>748</v>
      </c>
      <c r="I264" s="12" t="s">
        <v>3931</v>
      </c>
      <c r="J264" s="12" t="s">
        <v>3864</v>
      </c>
      <c r="K264" s="12" t="s">
        <v>3818</v>
      </c>
      <c r="L264" s="62" t="s">
        <v>1629</v>
      </c>
      <c r="M264" s="62" t="s">
        <v>1630</v>
      </c>
      <c r="N264" s="62" t="s">
        <v>5086</v>
      </c>
      <c r="O264" s="62" t="s">
        <v>1633</v>
      </c>
      <c r="P264" s="62" t="s">
        <v>5114</v>
      </c>
      <c r="Q264" s="62" t="s">
        <v>1016</v>
      </c>
      <c r="R264" s="62" t="s">
        <v>4808</v>
      </c>
      <c r="S264" s="62" t="s">
        <v>5118</v>
      </c>
      <c r="T264" s="62" t="s">
        <v>4159</v>
      </c>
      <c r="U264" s="62"/>
      <c r="V264" s="62"/>
      <c r="W264" s="62"/>
      <c r="X264" s="62"/>
      <c r="Y264" s="62"/>
      <c r="Z264" s="62"/>
      <c r="AA264" s="37" t="s">
        <v>3840</v>
      </c>
      <c r="AB264" s="37"/>
      <c r="AC264" s="37"/>
      <c r="AD264" s="13" t="s">
        <v>980</v>
      </c>
      <c r="AE264" s="13" t="s">
        <v>4004</v>
      </c>
      <c r="AF264" s="13" t="s">
        <v>4027</v>
      </c>
      <c r="AG264" s="13"/>
      <c r="AH264" s="13"/>
      <c r="AI264" s="22"/>
      <c r="AJ264" s="22"/>
      <c r="AK264" s="22"/>
    </row>
    <row r="265" spans="1:37" ht="172.5" customHeight="1" x14ac:dyDescent="0.45">
      <c r="A265" s="66">
        <f t="shared" si="4"/>
        <v>264</v>
      </c>
      <c r="B265" s="36" t="s">
        <v>3857</v>
      </c>
      <c r="C265" s="12" t="s">
        <v>1642</v>
      </c>
      <c r="D265" s="17" t="s">
        <v>1640</v>
      </c>
      <c r="E265" s="12" t="s">
        <v>3519</v>
      </c>
      <c r="F265" s="39" t="s">
        <v>3928</v>
      </c>
      <c r="G265" s="38" t="s">
        <v>3949</v>
      </c>
      <c r="H265" s="61" t="s">
        <v>748</v>
      </c>
      <c r="I265" s="12" t="s">
        <v>3932</v>
      </c>
      <c r="J265" s="12" t="s">
        <v>3864</v>
      </c>
      <c r="K265" s="12" t="s">
        <v>3824</v>
      </c>
      <c r="L265" s="62" t="s">
        <v>1640</v>
      </c>
      <c r="M265" s="62" t="s">
        <v>1641</v>
      </c>
      <c r="N265" s="62" t="s">
        <v>5087</v>
      </c>
      <c r="O265" s="62" t="s">
        <v>1644</v>
      </c>
      <c r="P265" s="62" t="s">
        <v>5114</v>
      </c>
      <c r="Q265" s="62" t="s">
        <v>4196</v>
      </c>
      <c r="R265" s="62" t="s">
        <v>4828</v>
      </c>
      <c r="S265" s="62" t="s">
        <v>4889</v>
      </c>
      <c r="T265" s="62" t="s">
        <v>4159</v>
      </c>
      <c r="U265" s="62"/>
      <c r="V265" s="62"/>
      <c r="W265" s="62"/>
      <c r="X265" s="62"/>
      <c r="Y265" s="62"/>
      <c r="Z265" s="62"/>
      <c r="AA265" s="37" t="s">
        <v>3907</v>
      </c>
      <c r="AB265" s="37"/>
      <c r="AC265" s="37"/>
      <c r="AD265" s="13" t="s">
        <v>980</v>
      </c>
      <c r="AE265" s="13" t="s">
        <v>4000</v>
      </c>
      <c r="AF265" s="13" t="s">
        <v>4001</v>
      </c>
      <c r="AG265" s="13"/>
      <c r="AH265" s="13"/>
      <c r="AI265" s="22"/>
      <c r="AJ265" s="22"/>
      <c r="AK265" s="22"/>
    </row>
    <row r="266" spans="1:37" ht="172.5" customHeight="1" x14ac:dyDescent="0.45">
      <c r="A266" s="66">
        <f t="shared" si="4"/>
        <v>265</v>
      </c>
      <c r="B266" s="36" t="s">
        <v>3857</v>
      </c>
      <c r="C266" s="12" t="s">
        <v>1651</v>
      </c>
      <c r="D266" s="17" t="s">
        <v>1649</v>
      </c>
      <c r="E266" s="12" t="s">
        <v>3519</v>
      </c>
      <c r="F266" s="39" t="s">
        <v>3928</v>
      </c>
      <c r="G266" s="62" t="s">
        <v>5129</v>
      </c>
      <c r="H266" s="61" t="s">
        <v>748</v>
      </c>
      <c r="I266" s="12" t="s">
        <v>3932</v>
      </c>
      <c r="J266" s="12" t="s">
        <v>3864</v>
      </c>
      <c r="K266" s="12" t="s">
        <v>3824</v>
      </c>
      <c r="L266" s="62" t="s">
        <v>1649</v>
      </c>
      <c r="M266" s="62" t="s">
        <v>1650</v>
      </c>
      <c r="N266" s="62" t="s">
        <v>5087</v>
      </c>
      <c r="O266" s="62" t="s">
        <v>1644</v>
      </c>
      <c r="P266" s="62" t="s">
        <v>5113</v>
      </c>
      <c r="Q266" s="62" t="s">
        <v>5113</v>
      </c>
      <c r="R266" s="62" t="s">
        <v>4828</v>
      </c>
      <c r="S266" s="62" t="s">
        <v>4889</v>
      </c>
      <c r="T266" s="62" t="s">
        <v>4159</v>
      </c>
      <c r="U266" s="62"/>
      <c r="V266" s="62"/>
      <c r="W266" s="62"/>
      <c r="X266" s="62"/>
      <c r="Y266" s="62"/>
      <c r="Z266" s="62"/>
      <c r="AA266" s="37" t="s">
        <v>3907</v>
      </c>
      <c r="AB266" s="37"/>
      <c r="AC266" s="37"/>
      <c r="AD266" s="13" t="s">
        <v>980</v>
      </c>
      <c r="AE266" s="13" t="s">
        <v>4000</v>
      </c>
      <c r="AF266" s="13" t="s">
        <v>4001</v>
      </c>
      <c r="AG266" s="13"/>
      <c r="AH266" s="13"/>
      <c r="AI266" s="22"/>
      <c r="AJ266" s="22"/>
      <c r="AK266" s="22"/>
    </row>
    <row r="267" spans="1:37" ht="155.19999999999999" customHeight="1" x14ac:dyDescent="0.45">
      <c r="A267" s="66">
        <f t="shared" si="4"/>
        <v>266</v>
      </c>
      <c r="B267" s="36" t="s">
        <v>3857</v>
      </c>
      <c r="C267" s="12" t="s">
        <v>4173</v>
      </c>
      <c r="D267" s="17" t="s">
        <v>1656</v>
      </c>
      <c r="E267" s="12" t="s">
        <v>3519</v>
      </c>
      <c r="F267" s="62" t="s">
        <v>3519</v>
      </c>
      <c r="G267" s="61" t="s">
        <v>748</v>
      </c>
      <c r="H267" s="61" t="s">
        <v>748</v>
      </c>
      <c r="I267" s="12" t="s">
        <v>3931</v>
      </c>
      <c r="J267" s="12" t="s">
        <v>3864</v>
      </c>
      <c r="K267" s="12" t="s">
        <v>3797</v>
      </c>
      <c r="L267" s="62" t="s">
        <v>5088</v>
      </c>
      <c r="M267" s="62" t="s">
        <v>1657</v>
      </c>
      <c r="N267" s="62" t="s">
        <v>4174</v>
      </c>
      <c r="O267" s="62" t="s">
        <v>4175</v>
      </c>
      <c r="P267" s="62" t="s">
        <v>5113</v>
      </c>
      <c r="Q267" s="62" t="s">
        <v>5113</v>
      </c>
      <c r="R267" s="62" t="s">
        <v>4811</v>
      </c>
      <c r="S267" s="62" t="s">
        <v>5122</v>
      </c>
      <c r="T267" s="62" t="s">
        <v>4159</v>
      </c>
      <c r="U267" s="62"/>
      <c r="V267" s="62"/>
      <c r="W267" s="62"/>
      <c r="X267" s="62"/>
      <c r="Y267" s="62"/>
      <c r="Z267" s="62"/>
      <c r="AA267" s="37" t="s">
        <v>3907</v>
      </c>
      <c r="AB267" s="37"/>
      <c r="AC267" s="37"/>
      <c r="AD267" s="13" t="s">
        <v>980</v>
      </c>
      <c r="AE267" s="13" t="s">
        <v>4000</v>
      </c>
      <c r="AF267" s="13" t="s">
        <v>4014</v>
      </c>
      <c r="AG267" s="13"/>
      <c r="AH267" s="13"/>
      <c r="AI267" s="22"/>
      <c r="AJ267" s="22"/>
      <c r="AK267" s="22"/>
    </row>
    <row r="268" spans="1:37" ht="155.19999999999999" customHeight="1" x14ac:dyDescent="0.45">
      <c r="A268" s="66">
        <f t="shared" si="4"/>
        <v>267</v>
      </c>
      <c r="B268" s="36" t="s">
        <v>3857</v>
      </c>
      <c r="C268" s="12" t="s">
        <v>4176</v>
      </c>
      <c r="D268" s="17" t="s">
        <v>1662</v>
      </c>
      <c r="E268" s="12" t="s">
        <v>3519</v>
      </c>
      <c r="F268" s="62" t="s">
        <v>3927</v>
      </c>
      <c r="G268" s="61" t="s">
        <v>748</v>
      </c>
      <c r="H268" s="62" t="s">
        <v>4144</v>
      </c>
      <c r="I268" s="12" t="s">
        <v>3931</v>
      </c>
      <c r="J268" s="12" t="s">
        <v>3864</v>
      </c>
      <c r="K268" s="12" t="s">
        <v>3802</v>
      </c>
      <c r="L268" s="62" t="s">
        <v>5089</v>
      </c>
      <c r="M268" s="62" t="s">
        <v>4125</v>
      </c>
      <c r="N268" s="62" t="s">
        <v>4177</v>
      </c>
      <c r="O268" s="62" t="s">
        <v>4179</v>
      </c>
      <c r="P268" s="62" t="s">
        <v>5113</v>
      </c>
      <c r="Q268" s="62" t="s">
        <v>5113</v>
      </c>
      <c r="R268" s="62" t="s">
        <v>4817</v>
      </c>
      <c r="S268" s="62" t="s">
        <v>5406</v>
      </c>
      <c r="T268" s="62" t="s">
        <v>4159</v>
      </c>
      <c r="U268" s="62"/>
      <c r="V268" s="62"/>
      <c r="W268" s="62"/>
      <c r="X268" s="62"/>
      <c r="Y268" s="62"/>
      <c r="Z268" s="62"/>
      <c r="AA268" s="37" t="s">
        <v>3907</v>
      </c>
      <c r="AB268" s="37"/>
      <c r="AC268" s="37"/>
      <c r="AD268" s="13" t="s">
        <v>980</v>
      </c>
      <c r="AE268" s="13" t="s">
        <v>4000</v>
      </c>
      <c r="AF268" s="13" t="s">
        <v>4014</v>
      </c>
      <c r="AG268" s="13"/>
      <c r="AH268" s="13"/>
      <c r="AI268" s="22"/>
      <c r="AJ268" s="22"/>
      <c r="AK268" s="22"/>
    </row>
    <row r="269" spans="1:37" ht="155.19999999999999" customHeight="1" x14ac:dyDescent="0.45">
      <c r="A269" s="66">
        <f t="shared" si="4"/>
        <v>268</v>
      </c>
      <c r="B269" s="36" t="s">
        <v>3857</v>
      </c>
      <c r="C269" s="12" t="s">
        <v>1671</v>
      </c>
      <c r="D269" s="17" t="s">
        <v>1669</v>
      </c>
      <c r="E269" s="12" t="s">
        <v>3519</v>
      </c>
      <c r="F269" s="62" t="s">
        <v>3927</v>
      </c>
      <c r="G269" s="61" t="s">
        <v>748</v>
      </c>
      <c r="H269" s="62" t="s">
        <v>4144</v>
      </c>
      <c r="I269" s="12" t="s">
        <v>3931</v>
      </c>
      <c r="J269" s="12" t="s">
        <v>3864</v>
      </c>
      <c r="K269" s="12" t="s">
        <v>3797</v>
      </c>
      <c r="L269" s="62" t="s">
        <v>5090</v>
      </c>
      <c r="M269" s="62" t="s">
        <v>4124</v>
      </c>
      <c r="N269" s="62" t="s">
        <v>5079</v>
      </c>
      <c r="O269" s="62" t="s">
        <v>1530</v>
      </c>
      <c r="P269" s="62" t="s">
        <v>5113</v>
      </c>
      <c r="Q269" s="62" t="s">
        <v>5113</v>
      </c>
      <c r="R269" s="62" t="s">
        <v>4811</v>
      </c>
      <c r="S269" s="62" t="s">
        <v>5122</v>
      </c>
      <c r="T269" s="62" t="s">
        <v>4159</v>
      </c>
      <c r="U269" s="62"/>
      <c r="V269" s="62"/>
      <c r="W269" s="62"/>
      <c r="X269" s="62"/>
      <c r="Y269" s="62"/>
      <c r="Z269" s="62"/>
      <c r="AA269" s="37" t="s">
        <v>3840</v>
      </c>
      <c r="AB269" s="37"/>
      <c r="AC269" s="37"/>
      <c r="AD269" s="13" t="s">
        <v>980</v>
      </c>
      <c r="AE269" s="13" t="s">
        <v>4002</v>
      </c>
      <c r="AF269" s="13" t="s">
        <v>4069</v>
      </c>
      <c r="AG269" s="13"/>
      <c r="AH269" s="13"/>
      <c r="AI269" s="22"/>
      <c r="AJ269" s="22"/>
      <c r="AK269" s="22"/>
    </row>
    <row r="270" spans="1:37" ht="172.5" customHeight="1" x14ac:dyDescent="0.45">
      <c r="A270" s="66">
        <f t="shared" si="4"/>
        <v>269</v>
      </c>
      <c r="B270" s="36" t="s">
        <v>3857</v>
      </c>
      <c r="C270" s="12" t="s">
        <v>4195</v>
      </c>
      <c r="D270" s="17" t="s">
        <v>1686</v>
      </c>
      <c r="E270" s="12" t="s">
        <v>4613</v>
      </c>
      <c r="F270" s="39" t="s">
        <v>3928</v>
      </c>
      <c r="G270" s="38" t="s">
        <v>3949</v>
      </c>
      <c r="H270" s="61" t="s">
        <v>748</v>
      </c>
      <c r="I270" s="12" t="s">
        <v>3930</v>
      </c>
      <c r="J270" s="12" t="s">
        <v>3792</v>
      </c>
      <c r="K270" s="12" t="s">
        <v>3836</v>
      </c>
      <c r="L270" s="62" t="s">
        <v>5091</v>
      </c>
      <c r="M270" s="62" t="s">
        <v>1687</v>
      </c>
      <c r="N270" s="62" t="s">
        <v>5092</v>
      </c>
      <c r="O270" s="62" t="s">
        <v>1690</v>
      </c>
      <c r="P270" s="62" t="s">
        <v>5114</v>
      </c>
      <c r="Q270" s="62" t="s">
        <v>4196</v>
      </c>
      <c r="R270" s="62" t="s">
        <v>4829</v>
      </c>
      <c r="S270" s="62" t="s">
        <v>748</v>
      </c>
      <c r="T270" s="62" t="s">
        <v>1016</v>
      </c>
      <c r="U270" s="62"/>
      <c r="V270" s="62"/>
      <c r="W270" s="62"/>
      <c r="X270" s="62"/>
      <c r="Y270" s="62"/>
      <c r="Z270" s="62"/>
      <c r="AA270" s="37" t="s">
        <v>3907</v>
      </c>
      <c r="AB270" s="37"/>
      <c r="AC270" s="37"/>
      <c r="AD270" s="13" t="s">
        <v>980</v>
      </c>
      <c r="AE270" s="13" t="s">
        <v>4004</v>
      </c>
      <c r="AF270" s="13" t="s">
        <v>4027</v>
      </c>
      <c r="AG270" s="13"/>
      <c r="AH270" s="13"/>
      <c r="AI270" s="22"/>
      <c r="AJ270" s="22"/>
      <c r="AK270" s="22"/>
    </row>
    <row r="271" spans="1:37" ht="155.19999999999999" customHeight="1" x14ac:dyDescent="0.45">
      <c r="A271" s="66">
        <f t="shared" si="4"/>
        <v>270</v>
      </c>
      <c r="B271" s="36" t="s">
        <v>3857</v>
      </c>
      <c r="C271" s="12" t="s">
        <v>1703</v>
      </c>
      <c r="D271" s="17" t="s">
        <v>1701</v>
      </c>
      <c r="E271" s="12" t="s">
        <v>3519</v>
      </c>
      <c r="F271" s="62" t="s">
        <v>3927</v>
      </c>
      <c r="G271" s="61" t="s">
        <v>748</v>
      </c>
      <c r="H271" s="62" t="s">
        <v>4144</v>
      </c>
      <c r="I271" s="12" t="s">
        <v>3931</v>
      </c>
      <c r="J271" s="12" t="s">
        <v>3864</v>
      </c>
      <c r="K271" s="12" t="s">
        <v>3811</v>
      </c>
      <c r="L271" s="62" t="s">
        <v>1701</v>
      </c>
      <c r="M271" s="62" t="s">
        <v>1702</v>
      </c>
      <c r="N271" s="62" t="s">
        <v>5093</v>
      </c>
      <c r="O271" s="62" t="s">
        <v>1705</v>
      </c>
      <c r="P271" s="62" t="s">
        <v>5114</v>
      </c>
      <c r="Q271" s="62" t="s">
        <v>1016</v>
      </c>
      <c r="R271" s="62" t="s">
        <v>4830</v>
      </c>
      <c r="S271" s="62" t="s">
        <v>4324</v>
      </c>
      <c r="T271" s="62" t="s">
        <v>4159</v>
      </c>
      <c r="U271" s="62"/>
      <c r="V271" s="62"/>
      <c r="W271" s="62"/>
      <c r="X271" s="62"/>
      <c r="Y271" s="62"/>
      <c r="Z271" s="62"/>
      <c r="AA271" s="37" t="s">
        <v>3840</v>
      </c>
      <c r="AB271" s="37"/>
      <c r="AC271" s="37"/>
      <c r="AD271" s="13" t="s">
        <v>980</v>
      </c>
      <c r="AE271" s="13" t="s">
        <v>4004</v>
      </c>
      <c r="AF271" s="13" t="s">
        <v>4021</v>
      </c>
      <c r="AG271" s="13"/>
      <c r="AH271" s="13"/>
      <c r="AI271" s="22"/>
      <c r="AJ271" s="22"/>
      <c r="AK271" s="22"/>
    </row>
    <row r="272" spans="1:37" ht="155.19999999999999" customHeight="1" x14ac:dyDescent="0.45">
      <c r="A272" s="66">
        <f t="shared" si="4"/>
        <v>271</v>
      </c>
      <c r="B272" s="36" t="s">
        <v>3857</v>
      </c>
      <c r="C272" s="12" t="s">
        <v>1714</v>
      </c>
      <c r="D272" s="17" t="s">
        <v>1712</v>
      </c>
      <c r="E272" s="12" t="s">
        <v>3519</v>
      </c>
      <c r="F272" s="62" t="s">
        <v>3927</v>
      </c>
      <c r="G272" s="61" t="s">
        <v>748</v>
      </c>
      <c r="H272" s="62" t="s">
        <v>4144</v>
      </c>
      <c r="I272" s="12" t="s">
        <v>3931</v>
      </c>
      <c r="J272" s="12" t="s">
        <v>3864</v>
      </c>
      <c r="K272" s="12" t="s">
        <v>3811</v>
      </c>
      <c r="L272" s="62" t="s">
        <v>4126</v>
      </c>
      <c r="M272" s="62" t="s">
        <v>1713</v>
      </c>
      <c r="N272" s="62" t="s">
        <v>5093</v>
      </c>
      <c r="O272" s="62" t="s">
        <v>1705</v>
      </c>
      <c r="P272" s="62" t="s">
        <v>5113</v>
      </c>
      <c r="Q272" s="62" t="s">
        <v>5113</v>
      </c>
      <c r="R272" s="62" t="s">
        <v>4830</v>
      </c>
      <c r="S272" s="62" t="s">
        <v>4325</v>
      </c>
      <c r="T272" s="62" t="s">
        <v>4159</v>
      </c>
      <c r="U272" s="62"/>
      <c r="V272" s="62"/>
      <c r="W272" s="62"/>
      <c r="X272" s="62"/>
      <c r="Y272" s="62"/>
      <c r="Z272" s="62"/>
      <c r="AA272" s="37" t="s">
        <v>3907</v>
      </c>
      <c r="AB272" s="37"/>
      <c r="AC272" s="37"/>
      <c r="AD272" s="13" t="s">
        <v>980</v>
      </c>
      <c r="AE272" s="13" t="s">
        <v>4004</v>
      </c>
      <c r="AF272" s="13" t="s">
        <v>4021</v>
      </c>
      <c r="AG272" s="13"/>
      <c r="AH272" s="13"/>
      <c r="AI272" s="22"/>
      <c r="AJ272" s="22"/>
      <c r="AK272" s="22"/>
    </row>
    <row r="273" spans="1:37" ht="155.19999999999999" customHeight="1" x14ac:dyDescent="0.45">
      <c r="A273" s="66">
        <f t="shared" si="4"/>
        <v>272</v>
      </c>
      <c r="B273" s="36" t="s">
        <v>3857</v>
      </c>
      <c r="C273" s="12" t="s">
        <v>4852</v>
      </c>
      <c r="D273" s="17" t="s">
        <v>1718</v>
      </c>
      <c r="E273" s="12" t="s">
        <v>3519</v>
      </c>
      <c r="F273" s="62" t="s">
        <v>3940</v>
      </c>
      <c r="G273" s="61" t="s">
        <v>748</v>
      </c>
      <c r="H273" s="62" t="s">
        <v>4144</v>
      </c>
      <c r="I273" s="12" t="s">
        <v>3931</v>
      </c>
      <c r="J273" s="12" t="s">
        <v>3864</v>
      </c>
      <c r="K273" s="12" t="s">
        <v>3822</v>
      </c>
      <c r="L273" s="62" t="s">
        <v>1718</v>
      </c>
      <c r="M273" s="62" t="s">
        <v>1719</v>
      </c>
      <c r="N273" s="62" t="s">
        <v>5056</v>
      </c>
      <c r="O273" s="62" t="s">
        <v>4323</v>
      </c>
      <c r="P273" s="62" t="s">
        <v>5113</v>
      </c>
      <c r="Q273" s="62" t="s">
        <v>5113</v>
      </c>
      <c r="R273" s="62" t="s">
        <v>4806</v>
      </c>
      <c r="S273" s="62" t="s">
        <v>4856</v>
      </c>
      <c r="T273" s="62" t="s">
        <v>4196</v>
      </c>
      <c r="U273" s="62" t="s">
        <v>4583</v>
      </c>
      <c r="V273" s="78" t="s">
        <v>4581</v>
      </c>
      <c r="W273" s="78" t="s">
        <v>4582</v>
      </c>
      <c r="X273" s="62"/>
      <c r="Y273" s="62"/>
      <c r="Z273" s="62"/>
      <c r="AA273" s="37" t="s">
        <v>3907</v>
      </c>
      <c r="AB273" s="37"/>
      <c r="AC273" s="37"/>
      <c r="AD273" s="13" t="s">
        <v>980</v>
      </c>
      <c r="AE273" s="13" t="s">
        <v>4004</v>
      </c>
      <c r="AF273" s="13" t="s">
        <v>4065</v>
      </c>
      <c r="AG273" s="13"/>
      <c r="AH273" s="13"/>
      <c r="AI273" s="22"/>
      <c r="AJ273" s="22"/>
      <c r="AK273" s="22"/>
    </row>
    <row r="274" spans="1:37" ht="155.19999999999999" customHeight="1" x14ac:dyDescent="0.45">
      <c r="A274" s="66">
        <f t="shared" si="4"/>
        <v>273</v>
      </c>
      <c r="B274" s="36" t="s">
        <v>3857</v>
      </c>
      <c r="C274" s="12" t="s">
        <v>1726</v>
      </c>
      <c r="D274" s="17" t="s">
        <v>1724</v>
      </c>
      <c r="E274" s="12" t="s">
        <v>3519</v>
      </c>
      <c r="F274" s="62" t="s">
        <v>3519</v>
      </c>
      <c r="G274" s="61" t="s">
        <v>748</v>
      </c>
      <c r="H274" s="61" t="s">
        <v>748</v>
      </c>
      <c r="I274" s="12" t="s">
        <v>3931</v>
      </c>
      <c r="J274" s="12" t="s">
        <v>3864</v>
      </c>
      <c r="K274" s="12" t="s">
        <v>3809</v>
      </c>
      <c r="L274" s="62" t="s">
        <v>4320</v>
      </c>
      <c r="M274" s="62" t="s">
        <v>4321</v>
      </c>
      <c r="N274" s="62" t="s">
        <v>5081</v>
      </c>
      <c r="O274" s="62" t="s">
        <v>4322</v>
      </c>
      <c r="P274" s="62" t="s">
        <v>5114</v>
      </c>
      <c r="Q274" s="62" t="s">
        <v>1016</v>
      </c>
      <c r="R274" s="62" t="s">
        <v>4824</v>
      </c>
      <c r="S274" s="62" t="s">
        <v>4346</v>
      </c>
      <c r="T274" s="62" t="s">
        <v>4159</v>
      </c>
      <c r="U274" s="62"/>
      <c r="V274" s="62"/>
      <c r="W274" s="62"/>
      <c r="X274" s="62"/>
      <c r="Y274" s="62"/>
      <c r="Z274" s="62"/>
      <c r="AA274" s="37" t="s">
        <v>3840</v>
      </c>
      <c r="AB274" s="37"/>
      <c r="AC274" s="37"/>
      <c r="AD274" s="13" t="s">
        <v>980</v>
      </c>
      <c r="AE274" s="13" t="s">
        <v>4002</v>
      </c>
      <c r="AF274" s="13" t="s">
        <v>4069</v>
      </c>
      <c r="AG274" s="13"/>
      <c r="AH274" s="13"/>
      <c r="AI274" s="22"/>
      <c r="AJ274" s="22"/>
      <c r="AK274" s="22"/>
    </row>
    <row r="275" spans="1:37" ht="155.19999999999999" customHeight="1" x14ac:dyDescent="0.45">
      <c r="A275" s="66">
        <f t="shared" si="4"/>
        <v>274</v>
      </c>
      <c r="B275" s="36" t="s">
        <v>3857</v>
      </c>
      <c r="C275" s="12" t="s">
        <v>4178</v>
      </c>
      <c r="D275" s="17" t="s">
        <v>1750</v>
      </c>
      <c r="E275" s="12" t="s">
        <v>3519</v>
      </c>
      <c r="F275" s="62" t="s">
        <v>3519</v>
      </c>
      <c r="G275" s="61" t="s">
        <v>748</v>
      </c>
      <c r="H275" s="61" t="s">
        <v>748</v>
      </c>
      <c r="I275" s="12" t="s">
        <v>3931</v>
      </c>
      <c r="J275" s="12" t="s">
        <v>3864</v>
      </c>
      <c r="K275" s="12" t="s">
        <v>3802</v>
      </c>
      <c r="L275" s="62" t="s">
        <v>4127</v>
      </c>
      <c r="M275" s="62" t="s">
        <v>4128</v>
      </c>
      <c r="N275" s="62" t="s">
        <v>4180</v>
      </c>
      <c r="O275" s="62" t="s">
        <v>4181</v>
      </c>
      <c r="P275" s="62" t="s">
        <v>5113</v>
      </c>
      <c r="Q275" s="62" t="s">
        <v>4196</v>
      </c>
      <c r="R275" s="62" t="s">
        <v>4817</v>
      </c>
      <c r="S275" s="62" t="s">
        <v>5406</v>
      </c>
      <c r="T275" s="62" t="s">
        <v>4159</v>
      </c>
      <c r="U275" s="62"/>
      <c r="V275" s="62"/>
      <c r="W275" s="62"/>
      <c r="X275" s="62"/>
      <c r="Y275" s="62"/>
      <c r="Z275" s="62"/>
      <c r="AA275" s="37" t="s">
        <v>3907</v>
      </c>
      <c r="AB275" s="37"/>
      <c r="AC275" s="37"/>
      <c r="AD275" s="13" t="s">
        <v>980</v>
      </c>
      <c r="AE275" s="13" t="s">
        <v>4000</v>
      </c>
      <c r="AF275" s="13" t="s">
        <v>4014</v>
      </c>
      <c r="AG275" s="13"/>
      <c r="AH275" s="13"/>
      <c r="AI275" s="22"/>
      <c r="AJ275" s="22"/>
      <c r="AK275" s="22"/>
    </row>
    <row r="276" spans="1:37" ht="172.5" customHeight="1" x14ac:dyDescent="0.45">
      <c r="A276" s="66">
        <f t="shared" si="4"/>
        <v>275</v>
      </c>
      <c r="B276" s="36" t="s">
        <v>3857</v>
      </c>
      <c r="C276" s="12" t="s">
        <v>4657</v>
      </c>
      <c r="D276" s="17" t="s">
        <v>4920</v>
      </c>
      <c r="E276" s="12" t="s">
        <v>3934</v>
      </c>
      <c r="F276" s="39" t="s">
        <v>3928</v>
      </c>
      <c r="G276" s="62" t="s">
        <v>3965</v>
      </c>
      <c r="H276" s="61" t="s">
        <v>748</v>
      </c>
      <c r="I276" s="12" t="s">
        <v>3932</v>
      </c>
      <c r="J276" s="12" t="s">
        <v>3864</v>
      </c>
      <c r="K276" s="12" t="s">
        <v>3813</v>
      </c>
      <c r="L276" s="62" t="s">
        <v>4920</v>
      </c>
      <c r="M276" s="62" t="s">
        <v>4921</v>
      </c>
      <c r="N276" s="62" t="s">
        <v>5094</v>
      </c>
      <c r="O276" s="62" t="s">
        <v>1776</v>
      </c>
      <c r="P276" s="62" t="s">
        <v>5113</v>
      </c>
      <c r="Q276" s="62" t="s">
        <v>5113</v>
      </c>
      <c r="R276" s="62" t="s">
        <v>4831</v>
      </c>
      <c r="S276" s="62" t="s">
        <v>5353</v>
      </c>
      <c r="T276" s="62" t="s">
        <v>4159</v>
      </c>
      <c r="U276" s="62"/>
      <c r="V276" s="62"/>
      <c r="W276" s="62"/>
      <c r="X276" s="62"/>
      <c r="Y276" s="62"/>
      <c r="Z276" s="62"/>
      <c r="AA276" s="37" t="s">
        <v>3907</v>
      </c>
      <c r="AB276" s="37"/>
      <c r="AC276" s="37"/>
      <c r="AD276" s="13" t="s">
        <v>980</v>
      </c>
      <c r="AE276" s="13" t="s">
        <v>4004</v>
      </c>
      <c r="AF276" s="13" t="s">
        <v>4070</v>
      </c>
      <c r="AG276" s="13"/>
      <c r="AH276" s="13"/>
      <c r="AI276" s="22"/>
      <c r="AJ276" s="22"/>
      <c r="AK276" s="22"/>
    </row>
    <row r="277" spans="1:37" ht="155.19999999999999" customHeight="1" x14ac:dyDescent="0.45">
      <c r="A277" s="66">
        <f t="shared" si="4"/>
        <v>276</v>
      </c>
      <c r="B277" s="36" t="s">
        <v>3857</v>
      </c>
      <c r="C277" s="12" t="s">
        <v>4130</v>
      </c>
      <c r="D277" s="17" t="s">
        <v>1782</v>
      </c>
      <c r="E277" s="12" t="s">
        <v>4115</v>
      </c>
      <c r="F277" s="39" t="s">
        <v>3519</v>
      </c>
      <c r="G277" s="61" t="s">
        <v>748</v>
      </c>
      <c r="H277" s="61" t="s">
        <v>748</v>
      </c>
      <c r="I277" s="12" t="s">
        <v>3932</v>
      </c>
      <c r="J277" s="12" t="s">
        <v>3864</v>
      </c>
      <c r="K277" s="12" t="s">
        <v>3831</v>
      </c>
      <c r="L277" s="62" t="s">
        <v>1782</v>
      </c>
      <c r="M277" s="62" t="s">
        <v>1783</v>
      </c>
      <c r="N277" s="62" t="s">
        <v>5095</v>
      </c>
      <c r="O277" s="62" t="s">
        <v>1786</v>
      </c>
      <c r="P277" s="62" t="s">
        <v>5113</v>
      </c>
      <c r="Q277" s="62" t="s">
        <v>5113</v>
      </c>
      <c r="R277" s="62" t="s">
        <v>4832</v>
      </c>
      <c r="S277" s="62" t="s">
        <v>5384</v>
      </c>
      <c r="T277" s="62" t="s">
        <v>4196</v>
      </c>
      <c r="U277" s="62" t="s">
        <v>5362</v>
      </c>
      <c r="V277" s="80" t="s">
        <v>5360</v>
      </c>
      <c r="W277" s="80" t="s">
        <v>5361</v>
      </c>
      <c r="X277" s="62"/>
      <c r="Y277" s="62"/>
      <c r="Z277" s="62"/>
      <c r="AA277" s="37" t="s">
        <v>3907</v>
      </c>
      <c r="AB277" s="37"/>
      <c r="AC277" s="37"/>
      <c r="AD277" s="13" t="s">
        <v>980</v>
      </c>
      <c r="AE277" s="13" t="s">
        <v>4004</v>
      </c>
      <c r="AF277" s="13" t="s">
        <v>4027</v>
      </c>
      <c r="AG277" s="13"/>
      <c r="AH277" s="13"/>
      <c r="AI277" s="22"/>
      <c r="AJ277" s="22"/>
      <c r="AK277" s="22"/>
    </row>
    <row r="278" spans="1:37" ht="155.19999999999999" customHeight="1" x14ac:dyDescent="0.45">
      <c r="A278" s="66">
        <f t="shared" si="4"/>
        <v>277</v>
      </c>
      <c r="B278" s="36" t="s">
        <v>3857</v>
      </c>
      <c r="C278" s="12" t="s">
        <v>4131</v>
      </c>
      <c r="D278" s="17" t="s">
        <v>1782</v>
      </c>
      <c r="E278" s="12" t="s">
        <v>4115</v>
      </c>
      <c r="F278" s="39" t="s">
        <v>3519</v>
      </c>
      <c r="G278" s="61" t="s">
        <v>748</v>
      </c>
      <c r="H278" s="61" t="s">
        <v>748</v>
      </c>
      <c r="I278" s="12" t="s">
        <v>3932</v>
      </c>
      <c r="J278" s="12" t="s">
        <v>3864</v>
      </c>
      <c r="K278" s="12" t="s">
        <v>3831</v>
      </c>
      <c r="L278" s="62" t="s">
        <v>1782</v>
      </c>
      <c r="M278" s="62" t="s">
        <v>1783</v>
      </c>
      <c r="N278" s="62" t="s">
        <v>5096</v>
      </c>
      <c r="O278" s="62" t="s">
        <v>1786</v>
      </c>
      <c r="P278" s="62" t="s">
        <v>5113</v>
      </c>
      <c r="Q278" s="62" t="s">
        <v>5113</v>
      </c>
      <c r="R278" s="62" t="s">
        <v>4832</v>
      </c>
      <c r="S278" s="62" t="s">
        <v>5385</v>
      </c>
      <c r="T278" s="62" t="s">
        <v>4196</v>
      </c>
      <c r="U278" s="62" t="s">
        <v>5362</v>
      </c>
      <c r="V278" s="80" t="s">
        <v>5360</v>
      </c>
      <c r="W278" s="80" t="s">
        <v>5361</v>
      </c>
      <c r="X278" s="62"/>
      <c r="Y278" s="62"/>
      <c r="Z278" s="62"/>
      <c r="AA278" s="37" t="s">
        <v>3907</v>
      </c>
      <c r="AB278" s="37"/>
      <c r="AC278" s="37"/>
      <c r="AD278" s="13" t="s">
        <v>980</v>
      </c>
      <c r="AE278" s="13" t="s">
        <v>4004</v>
      </c>
      <c r="AF278" s="13" t="s">
        <v>4027</v>
      </c>
      <c r="AG278" s="13"/>
      <c r="AH278" s="13"/>
      <c r="AI278" s="22"/>
      <c r="AJ278" s="22"/>
      <c r="AK278" s="22"/>
    </row>
    <row r="279" spans="1:37" ht="155.19999999999999" customHeight="1" x14ac:dyDescent="0.45">
      <c r="A279" s="66">
        <f t="shared" si="4"/>
        <v>278</v>
      </c>
      <c r="B279" s="36" t="s">
        <v>3857</v>
      </c>
      <c r="C279" s="12" t="s">
        <v>4182</v>
      </c>
      <c r="D279" s="17" t="s">
        <v>1839</v>
      </c>
      <c r="E279" s="12" t="s">
        <v>3519</v>
      </c>
      <c r="F279" s="62" t="s">
        <v>3519</v>
      </c>
      <c r="G279" s="61" t="s">
        <v>748</v>
      </c>
      <c r="H279" s="61" t="s">
        <v>748</v>
      </c>
      <c r="I279" s="12" t="s">
        <v>3931</v>
      </c>
      <c r="J279" s="12" t="s">
        <v>3864</v>
      </c>
      <c r="K279" s="12" t="s">
        <v>3797</v>
      </c>
      <c r="L279" s="62" t="s">
        <v>5097</v>
      </c>
      <c r="M279" s="62" t="s">
        <v>1840</v>
      </c>
      <c r="N279" s="62" t="s">
        <v>4183</v>
      </c>
      <c r="O279" s="62" t="s">
        <v>4184</v>
      </c>
      <c r="P279" s="62" t="s">
        <v>5114</v>
      </c>
      <c r="Q279" s="62" t="s">
        <v>4196</v>
      </c>
      <c r="R279" s="62" t="s">
        <v>4833</v>
      </c>
      <c r="S279" s="62" t="s">
        <v>748</v>
      </c>
      <c r="T279" s="62" t="s">
        <v>4159</v>
      </c>
      <c r="U279" s="62"/>
      <c r="V279" s="62"/>
      <c r="W279" s="62"/>
      <c r="X279" s="62"/>
      <c r="Y279" s="62"/>
      <c r="Z279" s="62"/>
      <c r="AA279" s="37" t="s">
        <v>3907</v>
      </c>
      <c r="AB279" s="37"/>
      <c r="AC279" s="37"/>
      <c r="AD279" s="13" t="s">
        <v>980</v>
      </c>
      <c r="AE279" s="13" t="s">
        <v>4000</v>
      </c>
      <c r="AF279" s="13" t="s">
        <v>4014</v>
      </c>
      <c r="AG279" s="13"/>
      <c r="AH279" s="13"/>
      <c r="AI279" s="22"/>
      <c r="AJ279" s="22"/>
      <c r="AK279" s="22"/>
    </row>
    <row r="280" spans="1:37" ht="155.19999999999999" customHeight="1" x14ac:dyDescent="0.45">
      <c r="A280" s="66">
        <f t="shared" si="4"/>
        <v>279</v>
      </c>
      <c r="B280" s="36" t="s">
        <v>3857</v>
      </c>
      <c r="C280" s="12" t="s">
        <v>4185</v>
      </c>
      <c r="D280" s="17" t="s">
        <v>1845</v>
      </c>
      <c r="E280" s="12" t="s">
        <v>3519</v>
      </c>
      <c r="F280" s="62" t="s">
        <v>3519</v>
      </c>
      <c r="G280" s="61" t="s">
        <v>748</v>
      </c>
      <c r="H280" s="61" t="s">
        <v>748</v>
      </c>
      <c r="I280" s="12" t="s">
        <v>3931</v>
      </c>
      <c r="J280" s="12" t="s">
        <v>3864</v>
      </c>
      <c r="K280" s="12" t="s">
        <v>3815</v>
      </c>
      <c r="L280" s="62" t="s">
        <v>5098</v>
      </c>
      <c r="M280" s="62" t="s">
        <v>4316</v>
      </c>
      <c r="N280" s="62" t="s">
        <v>4186</v>
      </c>
      <c r="O280" s="62" t="s">
        <v>4187</v>
      </c>
      <c r="P280" s="62" t="s">
        <v>5114</v>
      </c>
      <c r="Q280" s="62" t="s">
        <v>4196</v>
      </c>
      <c r="R280" s="62" t="s">
        <v>4834</v>
      </c>
      <c r="S280" s="62" t="s">
        <v>748</v>
      </c>
      <c r="T280" s="62" t="s">
        <v>4159</v>
      </c>
      <c r="U280" s="62"/>
      <c r="V280" s="62"/>
      <c r="W280" s="62"/>
      <c r="X280" s="62"/>
      <c r="Y280" s="62"/>
      <c r="Z280" s="62"/>
      <c r="AA280" s="37" t="s">
        <v>3907</v>
      </c>
      <c r="AB280" s="37"/>
      <c r="AC280" s="37"/>
      <c r="AD280" s="13" t="s">
        <v>980</v>
      </c>
      <c r="AE280" s="13" t="s">
        <v>4000</v>
      </c>
      <c r="AF280" s="13" t="s">
        <v>4014</v>
      </c>
      <c r="AG280" s="13"/>
      <c r="AH280" s="13"/>
      <c r="AI280" s="22"/>
      <c r="AJ280" s="22"/>
      <c r="AK280" s="22"/>
    </row>
    <row r="281" spans="1:37" ht="155.19999999999999" customHeight="1" x14ac:dyDescent="0.45">
      <c r="A281" s="66">
        <f t="shared" si="4"/>
        <v>280</v>
      </c>
      <c r="B281" s="36" t="s">
        <v>3857</v>
      </c>
      <c r="C281" s="12" t="s">
        <v>1853</v>
      </c>
      <c r="D281" s="17" t="s">
        <v>1851</v>
      </c>
      <c r="E281" s="12" t="s">
        <v>3519</v>
      </c>
      <c r="F281" s="39" t="s">
        <v>3928</v>
      </c>
      <c r="G281" s="62" t="s">
        <v>5129</v>
      </c>
      <c r="H281" s="61" t="s">
        <v>748</v>
      </c>
      <c r="I281" s="12" t="s">
        <v>3932</v>
      </c>
      <c r="J281" s="12" t="s">
        <v>3864</v>
      </c>
      <c r="K281" s="12" t="s">
        <v>3827</v>
      </c>
      <c r="L281" s="62" t="s">
        <v>1851</v>
      </c>
      <c r="M281" s="62" t="s">
        <v>1852</v>
      </c>
      <c r="N281" s="62" t="s">
        <v>5099</v>
      </c>
      <c r="O281" s="62" t="s">
        <v>1855</v>
      </c>
      <c r="P281" s="62" t="s">
        <v>5114</v>
      </c>
      <c r="Q281" s="62" t="s">
        <v>4196</v>
      </c>
      <c r="R281" s="62" t="s">
        <v>4835</v>
      </c>
      <c r="S281" s="62" t="s">
        <v>4890</v>
      </c>
      <c r="T281" s="62" t="s">
        <v>4159</v>
      </c>
      <c r="U281" s="62"/>
      <c r="V281" s="62"/>
      <c r="W281" s="62"/>
      <c r="X281" s="62"/>
      <c r="Y281" s="62"/>
      <c r="Z281" s="62"/>
      <c r="AA281" s="37" t="s">
        <v>3907</v>
      </c>
      <c r="AB281" s="37"/>
      <c r="AC281" s="37"/>
      <c r="AD281" s="13" t="s">
        <v>980</v>
      </c>
      <c r="AE281" s="13" t="s">
        <v>4002</v>
      </c>
      <c r="AF281" s="13" t="s">
        <v>4074</v>
      </c>
      <c r="AG281" s="13"/>
      <c r="AH281" s="13"/>
      <c r="AI281" s="22"/>
      <c r="AJ281" s="22"/>
      <c r="AK281" s="22"/>
    </row>
    <row r="282" spans="1:37" ht="155.19999999999999" customHeight="1" x14ac:dyDescent="0.45">
      <c r="A282" s="66">
        <f t="shared" si="4"/>
        <v>281</v>
      </c>
      <c r="B282" s="36" t="s">
        <v>3857</v>
      </c>
      <c r="C282" s="12" t="s">
        <v>4132</v>
      </c>
      <c r="D282" s="17" t="s">
        <v>4925</v>
      </c>
      <c r="E282" s="12" t="s">
        <v>4115</v>
      </c>
      <c r="F282" s="39" t="s">
        <v>3519</v>
      </c>
      <c r="G282" s="61" t="s">
        <v>748</v>
      </c>
      <c r="H282" s="61" t="s">
        <v>748</v>
      </c>
      <c r="I282" s="12" t="s">
        <v>3932</v>
      </c>
      <c r="J282" s="12" t="s">
        <v>3864</v>
      </c>
      <c r="K282" s="12" t="s">
        <v>3831</v>
      </c>
      <c r="L282" s="62" t="s">
        <v>1869</v>
      </c>
      <c r="M282" s="62" t="s">
        <v>4926</v>
      </c>
      <c r="N282" s="62" t="s">
        <v>5096</v>
      </c>
      <c r="O282" s="62" t="s">
        <v>1786</v>
      </c>
      <c r="P282" s="62" t="s">
        <v>5113</v>
      </c>
      <c r="Q282" s="62" t="s">
        <v>5113</v>
      </c>
      <c r="R282" s="62" t="s">
        <v>4832</v>
      </c>
      <c r="S282" s="62" t="s">
        <v>5385</v>
      </c>
      <c r="T282" s="62" t="s">
        <v>4196</v>
      </c>
      <c r="U282" s="62" t="s">
        <v>5362</v>
      </c>
      <c r="V282" s="80" t="s">
        <v>5360</v>
      </c>
      <c r="W282" s="80" t="s">
        <v>5361</v>
      </c>
      <c r="X282" s="62"/>
      <c r="Y282" s="62"/>
      <c r="Z282" s="62"/>
      <c r="AA282" s="37" t="s">
        <v>3907</v>
      </c>
      <c r="AB282" s="37"/>
      <c r="AC282" s="37"/>
      <c r="AD282" s="13" t="s">
        <v>980</v>
      </c>
      <c r="AE282" s="13" t="s">
        <v>4004</v>
      </c>
      <c r="AF282" s="13" t="s">
        <v>4027</v>
      </c>
      <c r="AG282" s="13"/>
      <c r="AH282" s="13"/>
      <c r="AI282" s="22"/>
      <c r="AJ282" s="22"/>
      <c r="AK282" s="22"/>
    </row>
    <row r="283" spans="1:37" ht="172.5" customHeight="1" x14ac:dyDescent="0.45">
      <c r="A283" s="66">
        <f t="shared" si="4"/>
        <v>282</v>
      </c>
      <c r="B283" s="36" t="s">
        <v>3857</v>
      </c>
      <c r="C283" s="12" t="s">
        <v>1878</v>
      </c>
      <c r="D283" s="17" t="s">
        <v>1876</v>
      </c>
      <c r="E283" s="12" t="s">
        <v>4115</v>
      </c>
      <c r="F283" s="62" t="s">
        <v>3940</v>
      </c>
      <c r="G283" s="61" t="s">
        <v>748</v>
      </c>
      <c r="H283" s="62" t="s">
        <v>4140</v>
      </c>
      <c r="I283" s="12" t="s">
        <v>3931</v>
      </c>
      <c r="J283" s="12" t="s">
        <v>3864</v>
      </c>
      <c r="K283" s="12" t="s">
        <v>3838</v>
      </c>
      <c r="L283" s="62" t="s">
        <v>5100</v>
      </c>
      <c r="M283" s="62" t="s">
        <v>1877</v>
      </c>
      <c r="N283" s="62" t="s">
        <v>5101</v>
      </c>
      <c r="O283" s="62" t="s">
        <v>1880</v>
      </c>
      <c r="P283" s="62" t="s">
        <v>5114</v>
      </c>
      <c r="Q283" s="62" t="s">
        <v>4196</v>
      </c>
      <c r="R283" s="62" t="s">
        <v>4836</v>
      </c>
      <c r="S283" s="62" t="s">
        <v>748</v>
      </c>
      <c r="T283" s="62" t="s">
        <v>4159</v>
      </c>
      <c r="U283" s="62"/>
      <c r="V283" s="62"/>
      <c r="W283" s="62"/>
      <c r="X283" s="62"/>
      <c r="Y283" s="62"/>
      <c r="Z283" s="62"/>
      <c r="AA283" s="37" t="s">
        <v>3907</v>
      </c>
      <c r="AB283" s="37"/>
      <c r="AC283" s="37"/>
      <c r="AD283" s="13" t="s">
        <v>980</v>
      </c>
      <c r="AE283" s="13" t="s">
        <v>4004</v>
      </c>
      <c r="AF283" s="13" t="s">
        <v>4007</v>
      </c>
      <c r="AG283" s="13"/>
      <c r="AH283" s="13"/>
      <c r="AI283" s="22"/>
      <c r="AJ283" s="22"/>
      <c r="AK283" s="22"/>
    </row>
    <row r="284" spans="1:37" ht="172.5" customHeight="1" x14ac:dyDescent="0.45">
      <c r="A284" s="66">
        <f t="shared" si="4"/>
        <v>283</v>
      </c>
      <c r="B284" s="36" t="s">
        <v>3857</v>
      </c>
      <c r="C284" s="12" t="s">
        <v>5348</v>
      </c>
      <c r="D284" s="17" t="s">
        <v>4918</v>
      </c>
      <c r="E284" s="12" t="s">
        <v>3935</v>
      </c>
      <c r="F284" s="62" t="s">
        <v>3940</v>
      </c>
      <c r="G284" s="61" t="s">
        <v>748</v>
      </c>
      <c r="H284" s="62" t="s">
        <v>4150</v>
      </c>
      <c r="I284" s="12" t="s">
        <v>3932</v>
      </c>
      <c r="J284" s="12" t="s">
        <v>3864</v>
      </c>
      <c r="K284" s="12" t="s">
        <v>3834</v>
      </c>
      <c r="L284" s="62" t="s">
        <v>4918</v>
      </c>
      <c r="M284" s="62" t="s">
        <v>5347</v>
      </c>
      <c r="N284" s="62" t="s">
        <v>5102</v>
      </c>
      <c r="O284" s="62" t="s">
        <v>4307</v>
      </c>
      <c r="P284" s="62" t="s">
        <v>5113</v>
      </c>
      <c r="Q284" s="62" t="s">
        <v>5113</v>
      </c>
      <c r="R284" s="62" t="s">
        <v>4837</v>
      </c>
      <c r="S284" s="62" t="s">
        <v>5464</v>
      </c>
      <c r="T284" s="62" t="s">
        <v>4196</v>
      </c>
      <c r="U284" s="62" t="s">
        <v>5397</v>
      </c>
      <c r="V284" s="80" t="s">
        <v>5396</v>
      </c>
      <c r="W284" s="62"/>
      <c r="X284" s="62"/>
      <c r="Y284" s="62"/>
      <c r="Z284" s="62"/>
      <c r="AA284" s="37" t="s">
        <v>3907</v>
      </c>
      <c r="AB284" s="37"/>
      <c r="AC284" s="37"/>
      <c r="AD284" s="13" t="s">
        <v>980</v>
      </c>
      <c r="AE284" s="13" t="s">
        <v>4004</v>
      </c>
      <c r="AF284" s="13" t="s">
        <v>4051</v>
      </c>
      <c r="AG284" s="13"/>
      <c r="AH284" s="13"/>
      <c r="AI284" s="22"/>
      <c r="AJ284" s="22"/>
      <c r="AK284" s="22"/>
    </row>
    <row r="285" spans="1:37" ht="172.5" customHeight="1" x14ac:dyDescent="0.45">
      <c r="A285" s="66">
        <f t="shared" si="4"/>
        <v>284</v>
      </c>
      <c r="B285" s="36" t="s">
        <v>3857</v>
      </c>
      <c r="C285" s="12" t="s">
        <v>1930</v>
      </c>
      <c r="D285" s="17" t="s">
        <v>4919</v>
      </c>
      <c r="E285" s="12" t="s">
        <v>3935</v>
      </c>
      <c r="F285" s="62" t="s">
        <v>3940</v>
      </c>
      <c r="G285" s="61" t="s">
        <v>748</v>
      </c>
      <c r="H285" s="62" t="s">
        <v>4150</v>
      </c>
      <c r="I285" s="12" t="s">
        <v>3932</v>
      </c>
      <c r="J285" s="12" t="s">
        <v>3864</v>
      </c>
      <c r="K285" s="12" t="s">
        <v>3834</v>
      </c>
      <c r="L285" s="62" t="s">
        <v>4919</v>
      </c>
      <c r="M285" s="62" t="s">
        <v>1929</v>
      </c>
      <c r="N285" s="62" t="s">
        <v>5103</v>
      </c>
      <c r="O285" s="62" t="s">
        <v>4310</v>
      </c>
      <c r="P285" s="62" t="s">
        <v>5113</v>
      </c>
      <c r="Q285" s="62" t="s">
        <v>5113</v>
      </c>
      <c r="R285" s="62" t="s">
        <v>4838</v>
      </c>
      <c r="S285" s="62" t="s">
        <v>5465</v>
      </c>
      <c r="T285" s="62" t="s">
        <v>4196</v>
      </c>
      <c r="U285" s="62" t="s">
        <v>5397</v>
      </c>
      <c r="V285" s="80" t="s">
        <v>5396</v>
      </c>
      <c r="W285" s="62"/>
      <c r="X285" s="62"/>
      <c r="Y285" s="62"/>
      <c r="Z285" s="62"/>
      <c r="AA285" s="37" t="s">
        <v>3907</v>
      </c>
      <c r="AB285" s="37"/>
      <c r="AC285" s="37"/>
      <c r="AD285" s="13" t="s">
        <v>980</v>
      </c>
      <c r="AE285" s="13" t="s">
        <v>4004</v>
      </c>
      <c r="AF285" s="13" t="s">
        <v>4051</v>
      </c>
      <c r="AG285" s="13"/>
      <c r="AH285" s="13"/>
      <c r="AI285" s="22"/>
      <c r="AJ285" s="22"/>
      <c r="AK285" s="22"/>
    </row>
    <row r="286" spans="1:37" ht="155.19999999999999" customHeight="1" x14ac:dyDescent="0.45">
      <c r="A286" s="66">
        <f t="shared" si="4"/>
        <v>285</v>
      </c>
      <c r="B286" s="36" t="s">
        <v>3857</v>
      </c>
      <c r="C286" s="12" t="s">
        <v>1946</v>
      </c>
      <c r="D286" s="17" t="s">
        <v>1944</v>
      </c>
      <c r="E286" s="12" t="s">
        <v>3519</v>
      </c>
      <c r="F286" s="39" t="s">
        <v>3928</v>
      </c>
      <c r="G286" s="62" t="s">
        <v>5129</v>
      </c>
      <c r="H286" s="61" t="s">
        <v>748</v>
      </c>
      <c r="I286" s="12" t="s">
        <v>3931</v>
      </c>
      <c r="J286" s="12" t="s">
        <v>3864</v>
      </c>
      <c r="K286" s="12" t="s">
        <v>3827</v>
      </c>
      <c r="L286" s="62" t="s">
        <v>1944</v>
      </c>
      <c r="M286" s="62" t="s">
        <v>1945</v>
      </c>
      <c r="N286" s="62" t="s">
        <v>5099</v>
      </c>
      <c r="O286" s="62" t="s">
        <v>1855</v>
      </c>
      <c r="P286" s="62" t="s">
        <v>5113</v>
      </c>
      <c r="Q286" s="62" t="s">
        <v>5113</v>
      </c>
      <c r="R286" s="62" t="s">
        <v>4835</v>
      </c>
      <c r="S286" s="62" t="s">
        <v>4891</v>
      </c>
      <c r="T286" s="62" t="s">
        <v>4159</v>
      </c>
      <c r="U286" s="62"/>
      <c r="V286" s="62"/>
      <c r="W286" s="62"/>
      <c r="X286" s="62"/>
      <c r="Y286" s="62"/>
      <c r="Z286" s="62"/>
      <c r="AA286" s="37" t="s">
        <v>3907</v>
      </c>
      <c r="AB286" s="37"/>
      <c r="AC286" s="37"/>
      <c r="AD286" s="13" t="s">
        <v>980</v>
      </c>
      <c r="AE286" s="13" t="s">
        <v>4002</v>
      </c>
      <c r="AF286" s="13" t="s">
        <v>4074</v>
      </c>
      <c r="AG286" s="13"/>
      <c r="AH286" s="13"/>
      <c r="AI286" s="22"/>
      <c r="AJ286" s="22"/>
      <c r="AK286" s="22"/>
    </row>
    <row r="287" spans="1:37" ht="155.19999999999999" customHeight="1" x14ac:dyDescent="0.45">
      <c r="A287" s="66">
        <f t="shared" si="4"/>
        <v>286</v>
      </c>
      <c r="B287" s="36" t="s">
        <v>3857</v>
      </c>
      <c r="C287" s="12" t="s">
        <v>4309</v>
      </c>
      <c r="D287" s="17" t="s">
        <v>3901</v>
      </c>
      <c r="E287" s="12" t="s">
        <v>3519</v>
      </c>
      <c r="F287" s="62" t="s">
        <v>3928</v>
      </c>
      <c r="G287" s="61" t="s">
        <v>3965</v>
      </c>
      <c r="H287" s="67" t="s">
        <v>5123</v>
      </c>
      <c r="I287" s="12" t="s">
        <v>3930</v>
      </c>
      <c r="J287" s="12" t="s">
        <v>3800</v>
      </c>
      <c r="K287" s="12" t="s">
        <v>3823</v>
      </c>
      <c r="L287" s="62" t="s">
        <v>1965</v>
      </c>
      <c r="M287" s="62" t="s">
        <v>1966</v>
      </c>
      <c r="N287" s="62" t="s">
        <v>5104</v>
      </c>
      <c r="O287" s="62" t="s">
        <v>1969</v>
      </c>
      <c r="P287" s="62" t="s">
        <v>5113</v>
      </c>
      <c r="Q287" s="62" t="s">
        <v>5113</v>
      </c>
      <c r="R287" s="62" t="s">
        <v>4839</v>
      </c>
      <c r="S287" s="62" t="s">
        <v>5339</v>
      </c>
      <c r="T287" s="62" t="s">
        <v>4159</v>
      </c>
      <c r="U287" s="62"/>
      <c r="V287" s="62"/>
      <c r="W287" s="62"/>
      <c r="X287" s="62"/>
      <c r="Y287" s="62"/>
      <c r="Z287" s="62"/>
      <c r="AA287" s="37" t="s">
        <v>3907</v>
      </c>
      <c r="AB287" s="37"/>
      <c r="AC287" s="37"/>
      <c r="AD287" s="13" t="s">
        <v>980</v>
      </c>
      <c r="AE287" s="13" t="s">
        <v>4004</v>
      </c>
      <c r="AF287" s="13" t="s">
        <v>4034</v>
      </c>
      <c r="AG287" s="13"/>
      <c r="AH287" s="13"/>
      <c r="AI287" s="22"/>
      <c r="AJ287" s="22"/>
      <c r="AK287" s="22"/>
    </row>
    <row r="288" spans="1:37" ht="199.5" customHeight="1" x14ac:dyDescent="0.45">
      <c r="A288" s="66">
        <f t="shared" si="4"/>
        <v>287</v>
      </c>
      <c r="B288" s="36" t="s">
        <v>3857</v>
      </c>
      <c r="C288" s="12" t="s">
        <v>2028</v>
      </c>
      <c r="D288" s="17" t="s">
        <v>2026</v>
      </c>
      <c r="E288" s="12" t="s">
        <v>4115</v>
      </c>
      <c r="F288" s="62" t="s">
        <v>3927</v>
      </c>
      <c r="G288" s="61" t="s">
        <v>748</v>
      </c>
      <c r="H288" s="61" t="s">
        <v>4308</v>
      </c>
      <c r="I288" s="12" t="s">
        <v>3932</v>
      </c>
      <c r="J288" s="12" t="s">
        <v>3864</v>
      </c>
      <c r="K288" s="12" t="s">
        <v>3819</v>
      </c>
      <c r="L288" s="62" t="s">
        <v>2026</v>
      </c>
      <c r="M288" s="62" t="s">
        <v>2027</v>
      </c>
      <c r="N288" s="62" t="s">
        <v>5105</v>
      </c>
      <c r="O288" s="62" t="s">
        <v>4238</v>
      </c>
      <c r="P288" s="62" t="s">
        <v>5114</v>
      </c>
      <c r="Q288" s="62" t="s">
        <v>4196</v>
      </c>
      <c r="R288" s="62" t="s">
        <v>4840</v>
      </c>
      <c r="S288" s="62" t="s">
        <v>748</v>
      </c>
      <c r="T288" s="62" t="s">
        <v>1016</v>
      </c>
      <c r="U288" s="62"/>
      <c r="V288" s="62"/>
      <c r="W288" s="62"/>
      <c r="X288" s="62"/>
      <c r="Y288" s="62"/>
      <c r="Z288" s="62"/>
      <c r="AA288" s="37" t="s">
        <v>3907</v>
      </c>
      <c r="AB288" s="37"/>
      <c r="AC288" s="37"/>
      <c r="AD288" s="13" t="s">
        <v>980</v>
      </c>
      <c r="AE288" s="13" t="s">
        <v>4004</v>
      </c>
      <c r="AF288" s="13" t="s">
        <v>4065</v>
      </c>
      <c r="AG288" s="13"/>
      <c r="AH288" s="13"/>
      <c r="AI288" s="22"/>
      <c r="AJ288" s="22"/>
      <c r="AK288" s="22"/>
    </row>
    <row r="289" spans="1:37" ht="172.5" customHeight="1" x14ac:dyDescent="0.45">
      <c r="A289" s="66">
        <f t="shared" si="4"/>
        <v>288</v>
      </c>
      <c r="B289" s="36" t="s">
        <v>3857</v>
      </c>
      <c r="C289" s="12" t="s">
        <v>4661</v>
      </c>
      <c r="D289" s="17" t="s">
        <v>1909</v>
      </c>
      <c r="E289" s="12" t="s">
        <v>3935</v>
      </c>
      <c r="F289" s="62" t="s">
        <v>3940</v>
      </c>
      <c r="G289" s="61" t="s">
        <v>748</v>
      </c>
      <c r="H289" s="62" t="s">
        <v>4150</v>
      </c>
      <c r="I289" s="12" t="s">
        <v>3932</v>
      </c>
      <c r="J289" s="12" t="s">
        <v>3864</v>
      </c>
      <c r="K289" s="12" t="s">
        <v>3834</v>
      </c>
      <c r="L289" s="62" t="s">
        <v>1909</v>
      </c>
      <c r="M289" s="62" t="s">
        <v>5347</v>
      </c>
      <c r="N289" s="62" t="s">
        <v>5102</v>
      </c>
      <c r="O289" s="62" t="s">
        <v>4307</v>
      </c>
      <c r="P289" s="62" t="s">
        <v>5113</v>
      </c>
      <c r="Q289" s="62" t="s">
        <v>5113</v>
      </c>
      <c r="R289" s="62" t="s">
        <v>4837</v>
      </c>
      <c r="S289" s="62" t="s">
        <v>5465</v>
      </c>
      <c r="T289" s="62" t="s">
        <v>4196</v>
      </c>
      <c r="U289" s="62" t="s">
        <v>5397</v>
      </c>
      <c r="V289" s="80" t="s">
        <v>5396</v>
      </c>
      <c r="W289" s="62"/>
      <c r="X289" s="62"/>
      <c r="Y289" s="62"/>
      <c r="Z289" s="62"/>
      <c r="AA289" s="37" t="s">
        <v>3907</v>
      </c>
      <c r="AB289" s="37"/>
      <c r="AC289" s="37"/>
      <c r="AD289" s="13" t="s">
        <v>980</v>
      </c>
      <c r="AE289" s="13" t="s">
        <v>4004</v>
      </c>
      <c r="AF289" s="13" t="s">
        <v>4051</v>
      </c>
      <c r="AG289" s="13"/>
      <c r="AH289" s="13"/>
      <c r="AI289" s="22"/>
      <c r="AJ289" s="22"/>
      <c r="AK289" s="22"/>
    </row>
    <row r="290" spans="1:37" ht="221.55" customHeight="1" x14ac:dyDescent="0.45">
      <c r="A290" s="66">
        <f t="shared" si="4"/>
        <v>289</v>
      </c>
      <c r="B290" s="36" t="s">
        <v>3857</v>
      </c>
      <c r="C290" s="12" t="s">
        <v>4133</v>
      </c>
      <c r="D290" s="17" t="s">
        <v>2049</v>
      </c>
      <c r="E290" s="12" t="s">
        <v>3519</v>
      </c>
      <c r="F290" s="39" t="s">
        <v>3928</v>
      </c>
      <c r="G290" s="62" t="s">
        <v>5129</v>
      </c>
      <c r="H290" s="61" t="s">
        <v>748</v>
      </c>
      <c r="I290" s="12" t="s">
        <v>3931</v>
      </c>
      <c r="J290" s="12" t="s">
        <v>3961</v>
      </c>
      <c r="K290" s="12" t="s">
        <v>3810</v>
      </c>
      <c r="L290" s="62" t="s">
        <v>2049</v>
      </c>
      <c r="M290" s="62" t="s">
        <v>2050</v>
      </c>
      <c r="N290" s="62" t="s">
        <v>5106</v>
      </c>
      <c r="O290" s="62" t="s">
        <v>4306</v>
      </c>
      <c r="P290" s="62" t="s">
        <v>5113</v>
      </c>
      <c r="Q290" s="62" t="s">
        <v>5113</v>
      </c>
      <c r="R290" s="62" t="s">
        <v>4841</v>
      </c>
      <c r="S290" s="62" t="s">
        <v>5340</v>
      </c>
      <c r="T290" s="62" t="s">
        <v>4159</v>
      </c>
      <c r="U290" s="62"/>
      <c r="V290" s="62"/>
      <c r="W290" s="62"/>
      <c r="X290" s="62"/>
      <c r="Y290" s="62"/>
      <c r="Z290" s="62"/>
      <c r="AA290" s="37" t="s">
        <v>3907</v>
      </c>
      <c r="AB290" s="37"/>
      <c r="AC290" s="37"/>
      <c r="AD290" s="13" t="s">
        <v>980</v>
      </c>
      <c r="AE290" s="13" t="s">
        <v>3998</v>
      </c>
      <c r="AF290" s="13" t="s">
        <v>4075</v>
      </c>
      <c r="AG290" s="13"/>
      <c r="AH290" s="13"/>
      <c r="AI290" s="22"/>
      <c r="AJ290" s="22"/>
      <c r="AK290" s="22"/>
    </row>
    <row r="291" spans="1:37" ht="155.19999999999999" customHeight="1" x14ac:dyDescent="0.45">
      <c r="A291" s="66">
        <f t="shared" si="4"/>
        <v>290</v>
      </c>
      <c r="B291" s="36" t="s">
        <v>3857</v>
      </c>
      <c r="C291" s="12" t="s">
        <v>2175</v>
      </c>
      <c r="D291" s="17" t="s">
        <v>3902</v>
      </c>
      <c r="E291" s="12" t="s">
        <v>3519</v>
      </c>
      <c r="F291" s="62" t="s">
        <v>3928</v>
      </c>
      <c r="G291" s="62" t="s">
        <v>3965</v>
      </c>
      <c r="H291" s="61" t="s">
        <v>748</v>
      </c>
      <c r="I291" s="12" t="s">
        <v>4107</v>
      </c>
      <c r="J291" s="12" t="s">
        <v>3800</v>
      </c>
      <c r="K291" s="12" t="s">
        <v>3837</v>
      </c>
      <c r="L291" s="62" t="s">
        <v>2173</v>
      </c>
      <c r="M291" s="62" t="s">
        <v>2174</v>
      </c>
      <c r="N291" s="62" t="s">
        <v>5107</v>
      </c>
      <c r="O291" s="62" t="s">
        <v>4134</v>
      </c>
      <c r="P291" s="62" t="s">
        <v>5114</v>
      </c>
      <c r="Q291" s="62" t="s">
        <v>4196</v>
      </c>
      <c r="R291" s="62" t="s">
        <v>4842</v>
      </c>
      <c r="S291" s="62" t="s">
        <v>748</v>
      </c>
      <c r="T291" s="62" t="s">
        <v>4159</v>
      </c>
      <c r="U291" s="62"/>
      <c r="V291" s="62"/>
      <c r="W291" s="62"/>
      <c r="X291" s="62"/>
      <c r="Y291" s="62"/>
      <c r="Z291" s="62"/>
      <c r="AA291" s="37" t="s">
        <v>3907</v>
      </c>
      <c r="AB291" s="37"/>
      <c r="AC291" s="37"/>
      <c r="AD291" s="13" t="s">
        <v>980</v>
      </c>
      <c r="AE291" s="13" t="s">
        <v>4004</v>
      </c>
      <c r="AF291" s="13" t="s">
        <v>4038</v>
      </c>
      <c r="AG291" s="13"/>
      <c r="AH291" s="13"/>
      <c r="AI291" s="22"/>
      <c r="AJ291" s="22"/>
      <c r="AK291" s="22"/>
    </row>
    <row r="292" spans="1:37" ht="155.19999999999999" customHeight="1" x14ac:dyDescent="0.45">
      <c r="A292" s="66">
        <f t="shared" si="4"/>
        <v>291</v>
      </c>
      <c r="B292" s="36" t="s">
        <v>3857</v>
      </c>
      <c r="C292" s="12" t="s">
        <v>2335</v>
      </c>
      <c r="D292" s="17" t="s">
        <v>3903</v>
      </c>
      <c r="E292" s="12" t="s">
        <v>3519</v>
      </c>
      <c r="F292" s="39" t="s">
        <v>3928</v>
      </c>
      <c r="G292" s="62" t="s">
        <v>5129</v>
      </c>
      <c r="H292" s="61" t="s">
        <v>748</v>
      </c>
      <c r="I292" s="12" t="s">
        <v>3931</v>
      </c>
      <c r="J292" s="12" t="s">
        <v>3961</v>
      </c>
      <c r="K292" s="12" t="s">
        <v>3801</v>
      </c>
      <c r="L292" s="62" t="s">
        <v>2333</v>
      </c>
      <c r="M292" s="62" t="s">
        <v>2334</v>
      </c>
      <c r="N292" s="62" t="s">
        <v>5108</v>
      </c>
      <c r="O292" s="62" t="s">
        <v>2337</v>
      </c>
      <c r="P292" s="62" t="s">
        <v>5114</v>
      </c>
      <c r="Q292" s="62" t="s">
        <v>4196</v>
      </c>
      <c r="R292" s="62" t="s">
        <v>4843</v>
      </c>
      <c r="S292" s="62" t="s">
        <v>748</v>
      </c>
      <c r="T292" s="62" t="s">
        <v>4159</v>
      </c>
      <c r="U292" s="62"/>
      <c r="V292" s="62"/>
      <c r="W292" s="62"/>
      <c r="X292" s="62"/>
      <c r="Y292" s="62"/>
      <c r="Z292" s="62"/>
      <c r="AA292" s="37" t="s">
        <v>3907</v>
      </c>
      <c r="AB292" s="37"/>
      <c r="AC292" s="37"/>
      <c r="AD292" s="13" t="s">
        <v>980</v>
      </c>
      <c r="AE292" s="13" t="s">
        <v>4002</v>
      </c>
      <c r="AF292" s="13" t="s">
        <v>4076</v>
      </c>
      <c r="AG292" s="13"/>
      <c r="AH292" s="13"/>
    </row>
    <row r="293" spans="1:37" ht="155.19999999999999" customHeight="1" x14ac:dyDescent="0.45">
      <c r="A293" s="66">
        <f t="shared" si="4"/>
        <v>292</v>
      </c>
      <c r="B293" s="36" t="s">
        <v>3857</v>
      </c>
      <c r="C293" s="12" t="s">
        <v>2344</v>
      </c>
      <c r="D293" s="17" t="s">
        <v>2342</v>
      </c>
      <c r="E293" s="12" t="s">
        <v>3519</v>
      </c>
      <c r="F293" s="39" t="s">
        <v>3928</v>
      </c>
      <c r="G293" s="38" t="s">
        <v>3949</v>
      </c>
      <c r="H293" s="61" t="s">
        <v>748</v>
      </c>
      <c r="I293" s="12" t="s">
        <v>3930</v>
      </c>
      <c r="J293" s="12" t="s">
        <v>3792</v>
      </c>
      <c r="K293" s="12" t="s">
        <v>3836</v>
      </c>
      <c r="L293" s="62" t="s">
        <v>2342</v>
      </c>
      <c r="M293" s="62" t="s">
        <v>2343</v>
      </c>
      <c r="N293" s="62" t="s">
        <v>5109</v>
      </c>
      <c r="O293" s="62" t="s">
        <v>2346</v>
      </c>
      <c r="P293" s="62" t="s">
        <v>5114</v>
      </c>
      <c r="Q293" s="62" t="s">
        <v>4196</v>
      </c>
      <c r="R293" s="62" t="s">
        <v>4844</v>
      </c>
      <c r="S293" s="62" t="s">
        <v>748</v>
      </c>
      <c r="T293" s="62" t="s">
        <v>4159</v>
      </c>
      <c r="U293" s="62"/>
      <c r="V293" s="62"/>
      <c r="W293" s="62"/>
      <c r="X293" s="62"/>
      <c r="Y293" s="62"/>
      <c r="Z293" s="62"/>
      <c r="AA293" s="37" t="s">
        <v>3907</v>
      </c>
      <c r="AB293" s="37"/>
      <c r="AC293" s="37"/>
      <c r="AD293" s="13" t="s">
        <v>980</v>
      </c>
      <c r="AE293" s="13" t="s">
        <v>4004</v>
      </c>
      <c r="AF293" s="13" t="s">
        <v>4021</v>
      </c>
      <c r="AG293" s="13"/>
      <c r="AH293" s="13"/>
    </row>
    <row r="294" spans="1:37" ht="155.19999999999999" customHeight="1" x14ac:dyDescent="0.45">
      <c r="A294" s="66">
        <f t="shared" si="4"/>
        <v>293</v>
      </c>
      <c r="B294" s="36" t="s">
        <v>3857</v>
      </c>
      <c r="C294" s="12" t="s">
        <v>2365</v>
      </c>
      <c r="D294" s="17" t="s">
        <v>2363</v>
      </c>
      <c r="E294" s="12" t="s">
        <v>3519</v>
      </c>
      <c r="F294" s="39" t="s">
        <v>3928</v>
      </c>
      <c r="G294" s="62" t="s">
        <v>5129</v>
      </c>
      <c r="H294" s="61" t="s">
        <v>748</v>
      </c>
      <c r="I294" s="12" t="s">
        <v>3931</v>
      </c>
      <c r="J294" s="12" t="s">
        <v>3864</v>
      </c>
      <c r="K294" s="12" t="s">
        <v>3810</v>
      </c>
      <c r="L294" s="62" t="s">
        <v>2363</v>
      </c>
      <c r="M294" s="62" t="s">
        <v>2364</v>
      </c>
      <c r="N294" s="62" t="s">
        <v>5110</v>
      </c>
      <c r="O294" s="62" t="s">
        <v>4114</v>
      </c>
      <c r="P294" s="62" t="s">
        <v>5114</v>
      </c>
      <c r="Q294" s="62" t="s">
        <v>4196</v>
      </c>
      <c r="R294" s="62" t="s">
        <v>4841</v>
      </c>
      <c r="S294" s="62" t="s">
        <v>5341</v>
      </c>
      <c r="T294" s="62" t="s">
        <v>4159</v>
      </c>
      <c r="U294" s="62"/>
      <c r="V294" s="62"/>
      <c r="W294" s="62"/>
      <c r="X294" s="62"/>
      <c r="Y294" s="62"/>
      <c r="Z294" s="62"/>
      <c r="AA294" s="37" t="s">
        <v>3907</v>
      </c>
      <c r="AB294" s="37"/>
      <c r="AC294" s="37"/>
      <c r="AD294" s="13" t="s">
        <v>980</v>
      </c>
      <c r="AE294" s="13" t="s">
        <v>3998</v>
      </c>
      <c r="AF294" s="13" t="s">
        <v>4075</v>
      </c>
      <c r="AG294" s="13"/>
      <c r="AH294" s="13"/>
    </row>
    <row r="295" spans="1:37" ht="155.19999999999999" customHeight="1" x14ac:dyDescent="0.45">
      <c r="A295" s="66">
        <f t="shared" si="4"/>
        <v>294</v>
      </c>
      <c r="B295" s="36" t="s">
        <v>3857</v>
      </c>
      <c r="C295" s="12" t="s">
        <v>4656</v>
      </c>
      <c r="D295" s="17" t="s">
        <v>4923</v>
      </c>
      <c r="E295" s="12" t="s">
        <v>3519</v>
      </c>
      <c r="F295" s="39" t="s">
        <v>3928</v>
      </c>
      <c r="G295" s="62" t="s">
        <v>5129</v>
      </c>
      <c r="H295" s="61" t="s">
        <v>748</v>
      </c>
      <c r="I295" s="12" t="s">
        <v>4108</v>
      </c>
      <c r="J295" s="12" t="s">
        <v>3864</v>
      </c>
      <c r="K295" s="12" t="s">
        <v>3818</v>
      </c>
      <c r="L295" s="62" t="s">
        <v>4923</v>
      </c>
      <c r="M295" s="62" t="s">
        <v>4924</v>
      </c>
      <c r="N295" s="62" t="s">
        <v>5111</v>
      </c>
      <c r="O295" s="62" t="s">
        <v>4299</v>
      </c>
      <c r="P295" s="62" t="s">
        <v>5114</v>
      </c>
      <c r="Q295" s="62" t="s">
        <v>4196</v>
      </c>
      <c r="R295" s="62" t="s">
        <v>4845</v>
      </c>
      <c r="S295" s="61" t="s">
        <v>748</v>
      </c>
      <c r="T295" s="62" t="s">
        <v>4159</v>
      </c>
      <c r="U295" s="62"/>
      <c r="V295" s="62"/>
      <c r="W295" s="62"/>
      <c r="X295" s="62"/>
      <c r="Y295" s="62"/>
      <c r="Z295" s="62"/>
      <c r="AA295" s="37" t="s">
        <v>3907</v>
      </c>
      <c r="AB295" s="37"/>
      <c r="AC295" s="37"/>
      <c r="AD295" s="13" t="s">
        <v>980</v>
      </c>
      <c r="AE295" s="13" t="s">
        <v>4002</v>
      </c>
      <c r="AF295" s="13" t="s">
        <v>4077</v>
      </c>
      <c r="AG295" s="13"/>
      <c r="AH295" s="13"/>
    </row>
    <row r="296" spans="1:37" ht="155.19999999999999" customHeight="1" x14ac:dyDescent="0.45">
      <c r="A296" s="66">
        <f t="shared" si="4"/>
        <v>295</v>
      </c>
      <c r="B296" s="36" t="s">
        <v>3857</v>
      </c>
      <c r="C296" s="12" t="s">
        <v>3032</v>
      </c>
      <c r="D296" s="17" t="s">
        <v>3030</v>
      </c>
      <c r="E296" s="12" t="s">
        <v>3519</v>
      </c>
      <c r="F296" s="62" t="s">
        <v>3928</v>
      </c>
      <c r="G296" s="61" t="s">
        <v>3965</v>
      </c>
      <c r="H296" s="67" t="s">
        <v>5123</v>
      </c>
      <c r="I296" s="12" t="s">
        <v>3930</v>
      </c>
      <c r="J296" s="12" t="s">
        <v>3800</v>
      </c>
      <c r="K296" s="12" t="s">
        <v>3823</v>
      </c>
      <c r="L296" s="62" t="s">
        <v>3030</v>
      </c>
      <c r="M296" s="62" t="s">
        <v>3031</v>
      </c>
      <c r="N296" s="62" t="s">
        <v>5104</v>
      </c>
      <c r="O296" s="62" t="s">
        <v>1969</v>
      </c>
      <c r="P296" s="62" t="s">
        <v>5114</v>
      </c>
      <c r="Q296" s="62" t="s">
        <v>4196</v>
      </c>
      <c r="R296" s="62" t="s">
        <v>4839</v>
      </c>
      <c r="S296" s="62" t="s">
        <v>5339</v>
      </c>
      <c r="T296" s="62" t="s">
        <v>4159</v>
      </c>
      <c r="U296" s="62"/>
      <c r="V296" s="62"/>
      <c r="W296" s="62"/>
      <c r="X296" s="62"/>
      <c r="Y296" s="62"/>
      <c r="Z296" s="62"/>
      <c r="AA296" s="37" t="s">
        <v>3907</v>
      </c>
      <c r="AB296" s="37"/>
      <c r="AC296" s="37"/>
      <c r="AD296" s="13" t="s">
        <v>980</v>
      </c>
      <c r="AE296" s="13" t="s">
        <v>4004</v>
      </c>
      <c r="AF296" s="13" t="s">
        <v>4034</v>
      </c>
      <c r="AG296" s="13"/>
      <c r="AH296" s="13"/>
    </row>
    <row r="297" spans="1:37" ht="155.19999999999999" customHeight="1" x14ac:dyDescent="0.45">
      <c r="A297" s="66">
        <f t="shared" si="4"/>
        <v>296</v>
      </c>
      <c r="B297" s="36" t="s">
        <v>3857</v>
      </c>
      <c r="C297" s="12" t="s">
        <v>3036</v>
      </c>
      <c r="D297" s="17" t="s">
        <v>1965</v>
      </c>
      <c r="E297" s="12" t="s">
        <v>3519</v>
      </c>
      <c r="F297" s="62" t="s">
        <v>3928</v>
      </c>
      <c r="G297" s="61" t="s">
        <v>3965</v>
      </c>
      <c r="H297" s="67" t="s">
        <v>5123</v>
      </c>
      <c r="I297" s="12" t="s">
        <v>3930</v>
      </c>
      <c r="J297" s="12" t="s">
        <v>3800</v>
      </c>
      <c r="K297" s="12" t="s">
        <v>3823</v>
      </c>
      <c r="L297" s="62" t="s">
        <v>3901</v>
      </c>
      <c r="M297" s="62" t="s">
        <v>1966</v>
      </c>
      <c r="N297" s="62" t="s">
        <v>5104</v>
      </c>
      <c r="O297" s="62" t="s">
        <v>1969</v>
      </c>
      <c r="P297" s="62" t="s">
        <v>5113</v>
      </c>
      <c r="Q297" s="62" t="s">
        <v>5113</v>
      </c>
      <c r="R297" s="62" t="s">
        <v>4839</v>
      </c>
      <c r="S297" s="62" t="s">
        <v>5339</v>
      </c>
      <c r="T297" s="62" t="s">
        <v>4159</v>
      </c>
      <c r="U297" s="62"/>
      <c r="V297" s="62"/>
      <c r="W297" s="62"/>
      <c r="X297" s="62"/>
      <c r="Y297" s="62"/>
      <c r="Z297" s="62"/>
      <c r="AA297" s="37" t="s">
        <v>3907</v>
      </c>
      <c r="AB297" s="37"/>
      <c r="AC297" s="37"/>
      <c r="AD297" s="13" t="s">
        <v>980</v>
      </c>
      <c r="AE297" s="13" t="s">
        <v>4004</v>
      </c>
      <c r="AF297" s="13" t="s">
        <v>4034</v>
      </c>
      <c r="AG297" s="13"/>
      <c r="AH297" s="13"/>
    </row>
    <row r="298" spans="1:37" ht="155.19999999999999" customHeight="1" x14ac:dyDescent="0.45">
      <c r="A298" s="66">
        <f t="shared" si="4"/>
        <v>297</v>
      </c>
      <c r="B298" s="23" t="s">
        <v>3859</v>
      </c>
      <c r="C298" s="12" t="s">
        <v>3904</v>
      </c>
      <c r="D298" s="66" t="s">
        <v>742</v>
      </c>
      <c r="E298" s="12" t="s">
        <v>3519</v>
      </c>
      <c r="F298" s="39" t="s">
        <v>3519</v>
      </c>
      <c r="G298" s="61" t="s">
        <v>748</v>
      </c>
      <c r="H298" s="61" t="s">
        <v>748</v>
      </c>
      <c r="I298" s="12" t="s">
        <v>3932</v>
      </c>
      <c r="J298" s="12" t="s">
        <v>3864</v>
      </c>
      <c r="K298" s="12" t="s">
        <v>3791</v>
      </c>
      <c r="L298" s="39" t="s">
        <v>742</v>
      </c>
      <c r="M298" s="39" t="s">
        <v>3970</v>
      </c>
      <c r="N298" s="39" t="s">
        <v>744</v>
      </c>
      <c r="O298" s="39" t="s">
        <v>745</v>
      </c>
      <c r="P298" s="62" t="s">
        <v>5114</v>
      </c>
      <c r="Q298" s="62" t="s">
        <v>1016</v>
      </c>
      <c r="R298" s="62" t="s">
        <v>4846</v>
      </c>
      <c r="S298" s="62" t="s">
        <v>748</v>
      </c>
      <c r="T298" s="62" t="s">
        <v>4159</v>
      </c>
      <c r="U298" s="62"/>
      <c r="V298" s="62"/>
      <c r="W298" s="62"/>
      <c r="X298" s="62"/>
      <c r="Y298" s="62"/>
      <c r="Z298" s="62"/>
      <c r="AA298" s="39" t="s">
        <v>3912</v>
      </c>
      <c r="AB298" s="39" t="s">
        <v>5137</v>
      </c>
      <c r="AC298" s="39"/>
      <c r="AD298" s="13" t="s">
        <v>980</v>
      </c>
      <c r="AE298" s="13" t="s">
        <v>4004</v>
      </c>
      <c r="AF298" s="13" t="s">
        <v>4078</v>
      </c>
      <c r="AG298" s="13"/>
      <c r="AH298" s="13"/>
    </row>
    <row r="299" spans="1:37" ht="155.19999999999999" customHeight="1" x14ac:dyDescent="0.45">
      <c r="A299" s="66">
        <f t="shared" si="4"/>
        <v>298</v>
      </c>
      <c r="B299" s="23" t="s">
        <v>3859</v>
      </c>
      <c r="C299" s="12" t="s">
        <v>804</v>
      </c>
      <c r="D299" s="66" t="s">
        <v>805</v>
      </c>
      <c r="E299" s="12" t="s">
        <v>3519</v>
      </c>
      <c r="F299" s="39" t="s">
        <v>3519</v>
      </c>
      <c r="G299" s="61" t="s">
        <v>748</v>
      </c>
      <c r="H299" s="61" t="s">
        <v>748</v>
      </c>
      <c r="I299" s="12" t="s">
        <v>3932</v>
      </c>
      <c r="J299" s="12" t="s">
        <v>3864</v>
      </c>
      <c r="K299" s="12" t="s">
        <v>3830</v>
      </c>
      <c r="L299" s="39" t="s">
        <v>805</v>
      </c>
      <c r="M299" s="39" t="s">
        <v>806</v>
      </c>
      <c r="N299" s="39" t="s">
        <v>807</v>
      </c>
      <c r="O299" s="39" t="s">
        <v>4296</v>
      </c>
      <c r="P299" s="62" t="s">
        <v>5114</v>
      </c>
      <c r="Q299" s="62" t="s">
        <v>1016</v>
      </c>
      <c r="R299" s="62" t="s">
        <v>4847</v>
      </c>
      <c r="S299" s="62" t="s">
        <v>748</v>
      </c>
      <c r="T299" s="62" t="s">
        <v>4159</v>
      </c>
      <c r="U299" s="62"/>
      <c r="V299" s="62"/>
      <c r="W299" s="62"/>
      <c r="X299" s="62"/>
      <c r="Y299" s="62"/>
      <c r="Z299" s="62"/>
      <c r="AA299" s="39" t="s">
        <v>3913</v>
      </c>
      <c r="AB299" s="39" t="s">
        <v>5137</v>
      </c>
      <c r="AC299" s="39"/>
      <c r="AD299" s="13" t="s">
        <v>980</v>
      </c>
      <c r="AE299" s="13" t="s">
        <v>4004</v>
      </c>
      <c r="AF299" s="13" t="s">
        <v>4065</v>
      </c>
      <c r="AG299" s="13"/>
      <c r="AH299" s="13"/>
    </row>
    <row r="300" spans="1:37" ht="155.19999999999999" customHeight="1" x14ac:dyDescent="0.45">
      <c r="A300" s="66">
        <f t="shared" si="4"/>
        <v>299</v>
      </c>
      <c r="B300" s="23" t="s">
        <v>3859</v>
      </c>
      <c r="C300" s="12" t="s">
        <v>5242</v>
      </c>
      <c r="D300" s="66" t="s">
        <v>5241</v>
      </c>
      <c r="E300" s="12" t="s">
        <v>3519</v>
      </c>
      <c r="F300" s="62" t="s">
        <v>3940</v>
      </c>
      <c r="G300" s="61" t="s">
        <v>748</v>
      </c>
      <c r="H300" s="62" t="s">
        <v>4144</v>
      </c>
      <c r="I300" s="12" t="s">
        <v>3931</v>
      </c>
      <c r="J300" s="12" t="s">
        <v>3864</v>
      </c>
      <c r="K300" s="12" t="s">
        <v>3818</v>
      </c>
      <c r="L300" s="39" t="s">
        <v>5241</v>
      </c>
      <c r="M300" s="39" t="s">
        <v>812</v>
      </c>
      <c r="N300" s="39" t="s">
        <v>813</v>
      </c>
      <c r="O300" s="39" t="s">
        <v>3980</v>
      </c>
      <c r="P300" s="62" t="s">
        <v>5114</v>
      </c>
      <c r="Q300" s="62" t="s">
        <v>1016</v>
      </c>
      <c r="R300" s="62" t="s">
        <v>4848</v>
      </c>
      <c r="S300" s="62" t="s">
        <v>5378</v>
      </c>
      <c r="T300" s="62" t="s">
        <v>4196</v>
      </c>
      <c r="U300" s="62" t="s">
        <v>5390</v>
      </c>
      <c r="V300" s="80" t="s">
        <v>5388</v>
      </c>
      <c r="W300" s="80" t="s">
        <v>5389</v>
      </c>
      <c r="X300" s="62"/>
      <c r="Y300" s="62"/>
      <c r="Z300" s="62"/>
      <c r="AA300" s="39" t="s">
        <v>3953</v>
      </c>
      <c r="AB300" s="39"/>
      <c r="AC300" s="39"/>
      <c r="AD300" s="13" t="s">
        <v>980</v>
      </c>
      <c r="AE300" s="13" t="s">
        <v>4004</v>
      </c>
      <c r="AF300" s="13" t="s">
        <v>4017</v>
      </c>
      <c r="AG300" s="13"/>
      <c r="AH300" s="13"/>
    </row>
    <row r="301" spans="1:37" ht="172.5" customHeight="1" x14ac:dyDescent="0.45">
      <c r="A301" s="66">
        <f t="shared" si="4"/>
        <v>300</v>
      </c>
      <c r="B301" s="23" t="s">
        <v>3859</v>
      </c>
      <c r="C301" s="12" t="s">
        <v>3871</v>
      </c>
      <c r="D301" s="66" t="s">
        <v>4153</v>
      </c>
      <c r="E301" s="12" t="s">
        <v>3934</v>
      </c>
      <c r="F301" s="39" t="s">
        <v>3519</v>
      </c>
      <c r="G301" s="61" t="s">
        <v>748</v>
      </c>
      <c r="H301" s="61" t="s">
        <v>748</v>
      </c>
      <c r="I301" s="12" t="s">
        <v>4107</v>
      </c>
      <c r="J301" s="12" t="s">
        <v>3961</v>
      </c>
      <c r="K301" s="12" t="s">
        <v>3834</v>
      </c>
      <c r="L301" s="39" t="s">
        <v>825</v>
      </c>
      <c r="M301" s="39" t="s">
        <v>3971</v>
      </c>
      <c r="N301" s="39" t="s">
        <v>3974</v>
      </c>
      <c r="O301" s="39" t="s">
        <v>828</v>
      </c>
      <c r="P301" s="62" t="s">
        <v>5114</v>
      </c>
      <c r="Q301" s="62" t="s">
        <v>1016</v>
      </c>
      <c r="R301" s="62" t="s">
        <v>4849</v>
      </c>
      <c r="S301" s="62" t="s">
        <v>748</v>
      </c>
      <c r="T301" s="62" t="s">
        <v>4159</v>
      </c>
      <c r="U301" s="62"/>
      <c r="V301" s="62"/>
      <c r="W301" s="62"/>
      <c r="X301" s="62"/>
      <c r="Y301" s="62"/>
      <c r="Z301" s="62"/>
      <c r="AA301" s="39" t="s">
        <v>3842</v>
      </c>
      <c r="AB301" s="39"/>
      <c r="AC301" s="39"/>
      <c r="AD301" s="13" t="s">
        <v>980</v>
      </c>
      <c r="AE301" s="13" t="s">
        <v>3998</v>
      </c>
      <c r="AF301" s="13" t="s">
        <v>4079</v>
      </c>
      <c r="AG301" s="13"/>
      <c r="AH301" s="13"/>
    </row>
    <row r="302" spans="1:37" ht="155.19999999999999" customHeight="1" x14ac:dyDescent="0.45">
      <c r="A302" s="66">
        <f t="shared" si="4"/>
        <v>301</v>
      </c>
      <c r="B302" s="23" t="s">
        <v>3859</v>
      </c>
      <c r="C302" s="12" t="s">
        <v>836</v>
      </c>
      <c r="D302" s="66" t="s">
        <v>837</v>
      </c>
      <c r="E302" s="12" t="s">
        <v>3519</v>
      </c>
      <c r="F302" s="39" t="s">
        <v>3519</v>
      </c>
      <c r="G302" s="61" t="s">
        <v>748</v>
      </c>
      <c r="H302" s="61" t="s">
        <v>748</v>
      </c>
      <c r="I302" s="12" t="s">
        <v>3930</v>
      </c>
      <c r="J302" s="12" t="s">
        <v>3798</v>
      </c>
      <c r="K302" s="12" t="s">
        <v>3835</v>
      </c>
      <c r="L302" s="39" t="s">
        <v>837</v>
      </c>
      <c r="M302" s="39" t="s">
        <v>3972</v>
      </c>
      <c r="N302" s="39" t="s">
        <v>839</v>
      </c>
      <c r="O302" s="39" t="s">
        <v>4287</v>
      </c>
      <c r="P302" s="62" t="s">
        <v>5114</v>
      </c>
      <c r="Q302" s="62" t="s">
        <v>1016</v>
      </c>
      <c r="R302" s="62" t="s">
        <v>4850</v>
      </c>
      <c r="S302" s="62" t="s">
        <v>748</v>
      </c>
      <c r="T302" s="62" t="s">
        <v>4159</v>
      </c>
      <c r="U302" s="62"/>
      <c r="V302" s="62"/>
      <c r="W302" s="62"/>
      <c r="X302" s="62"/>
      <c r="Y302" s="62"/>
      <c r="Z302" s="62"/>
      <c r="AA302" s="39" t="s">
        <v>104</v>
      </c>
      <c r="AB302" s="39"/>
      <c r="AC302" s="39"/>
      <c r="AD302" s="13" t="s">
        <v>980</v>
      </c>
      <c r="AE302" s="13" t="s">
        <v>4000</v>
      </c>
      <c r="AF302" s="13" t="s">
        <v>4001</v>
      </c>
      <c r="AG302" s="13"/>
      <c r="AH302" s="13"/>
    </row>
    <row r="303" spans="1:37" ht="172.5" customHeight="1" x14ac:dyDescent="0.45">
      <c r="A303" s="66">
        <f t="shared" si="4"/>
        <v>302</v>
      </c>
      <c r="B303" s="23" t="s">
        <v>3859</v>
      </c>
      <c r="C303" s="12" t="s">
        <v>3874</v>
      </c>
      <c r="D303" s="66" t="s">
        <v>965</v>
      </c>
      <c r="E303" s="66" t="s">
        <v>3794</v>
      </c>
      <c r="F303" s="39" t="s">
        <v>3519</v>
      </c>
      <c r="G303" s="61" t="s">
        <v>748</v>
      </c>
      <c r="H303" s="61" t="s">
        <v>748</v>
      </c>
      <c r="I303" s="12" t="s">
        <v>3932</v>
      </c>
      <c r="J303" s="12" t="s">
        <v>3864</v>
      </c>
      <c r="K303" s="12" t="s">
        <v>3830</v>
      </c>
      <c r="L303" s="39" t="s">
        <v>965</v>
      </c>
      <c r="M303" s="39" t="s">
        <v>966</v>
      </c>
      <c r="N303" s="39" t="s">
        <v>967</v>
      </c>
      <c r="O303" s="39" t="s">
        <v>5162</v>
      </c>
      <c r="P303" s="62" t="s">
        <v>5114</v>
      </c>
      <c r="Q303" s="62" t="s">
        <v>1016</v>
      </c>
      <c r="R303" s="62" t="s">
        <v>4851</v>
      </c>
      <c r="S303" s="62" t="s">
        <v>748</v>
      </c>
      <c r="T303" s="62" t="s">
        <v>4159</v>
      </c>
      <c r="U303" s="62"/>
      <c r="V303" s="62"/>
      <c r="W303" s="62"/>
      <c r="X303" s="62"/>
      <c r="Y303" s="62"/>
      <c r="Z303" s="62"/>
      <c r="AA303" s="39" t="s">
        <v>3913</v>
      </c>
      <c r="AB303" s="39" t="s">
        <v>5137</v>
      </c>
      <c r="AC303" s="39"/>
      <c r="AD303" s="13" t="s">
        <v>980</v>
      </c>
      <c r="AE303" s="13" t="s">
        <v>4000</v>
      </c>
      <c r="AF303" s="13" t="s">
        <v>4001</v>
      </c>
      <c r="AG303" s="13"/>
      <c r="AH303" s="13"/>
    </row>
    <row r="304" spans="1:37" ht="172.5" customHeight="1" x14ac:dyDescent="0.45">
      <c r="A304" s="66">
        <v>303</v>
      </c>
      <c r="B304" s="23" t="s">
        <v>5157</v>
      </c>
      <c r="C304" s="12" t="s">
        <v>3905</v>
      </c>
      <c r="D304" s="66" t="s">
        <v>5159</v>
      </c>
      <c r="E304" s="12" t="s">
        <v>3519</v>
      </c>
      <c r="F304" s="39" t="s">
        <v>3928</v>
      </c>
      <c r="G304" s="61" t="s">
        <v>3949</v>
      </c>
      <c r="H304" s="61" t="s">
        <v>748</v>
      </c>
      <c r="I304" s="12" t="s">
        <v>5224</v>
      </c>
      <c r="J304" s="12"/>
      <c r="K304" s="12"/>
      <c r="L304" s="66" t="s">
        <v>5159</v>
      </c>
      <c r="M304" s="39" t="s">
        <v>5161</v>
      </c>
      <c r="N304" s="39" t="s">
        <v>5160</v>
      </c>
      <c r="O304" s="39" t="s">
        <v>5163</v>
      </c>
      <c r="P304" s="62" t="s">
        <v>1016</v>
      </c>
      <c r="Q304" s="62" t="s">
        <v>4196</v>
      </c>
      <c r="R304" s="62" t="s">
        <v>5223</v>
      </c>
      <c r="S304" s="62" t="s">
        <v>5432</v>
      </c>
      <c r="T304" s="62"/>
      <c r="U304" s="62"/>
      <c r="V304" s="62"/>
      <c r="W304" s="62"/>
      <c r="X304" s="62"/>
      <c r="Y304" s="62"/>
      <c r="Z304" s="62"/>
      <c r="AA304" s="39" t="s">
        <v>5300</v>
      </c>
      <c r="AB304" s="39"/>
      <c r="AC304" s="39"/>
      <c r="AD304" s="13" t="s">
        <v>980</v>
      </c>
      <c r="AE304" s="13"/>
      <c r="AF304" s="13"/>
      <c r="AG304" s="13"/>
      <c r="AH304" s="13"/>
    </row>
    <row r="305" spans="1:34" ht="172.5" customHeight="1" x14ac:dyDescent="0.45">
      <c r="A305" s="66">
        <v>304</v>
      </c>
      <c r="B305" s="23" t="s">
        <v>5157</v>
      </c>
      <c r="C305" s="12" t="s">
        <v>3906</v>
      </c>
      <c r="D305" s="66" t="s">
        <v>5164</v>
      </c>
      <c r="E305" s="12" t="s">
        <v>3519</v>
      </c>
      <c r="F305" s="39" t="s">
        <v>3928</v>
      </c>
      <c r="G305" s="61" t="s">
        <v>3965</v>
      </c>
      <c r="H305" s="61" t="s">
        <v>748</v>
      </c>
      <c r="I305" s="12" t="s">
        <v>5225</v>
      </c>
      <c r="J305" s="12"/>
      <c r="K305" s="12"/>
      <c r="L305" s="66" t="s">
        <v>5164</v>
      </c>
      <c r="M305" s="39" t="s">
        <v>5166</v>
      </c>
      <c r="N305" s="39" t="s">
        <v>5165</v>
      </c>
      <c r="O305" s="39" t="s">
        <v>5167</v>
      </c>
      <c r="P305" s="62" t="s">
        <v>1016</v>
      </c>
      <c r="Q305" s="62" t="s">
        <v>4196</v>
      </c>
      <c r="R305" s="62" t="s">
        <v>5226</v>
      </c>
      <c r="S305" s="62" t="s">
        <v>5432</v>
      </c>
      <c r="T305" s="62"/>
      <c r="U305" s="62"/>
      <c r="V305" s="62"/>
      <c r="W305" s="62"/>
      <c r="X305" s="62"/>
      <c r="Y305" s="62"/>
      <c r="Z305" s="62"/>
      <c r="AA305" s="39" t="s">
        <v>5306</v>
      </c>
      <c r="AB305" s="39"/>
      <c r="AC305" s="39"/>
      <c r="AD305" s="13" t="s">
        <v>980</v>
      </c>
      <c r="AE305" s="13"/>
      <c r="AF305" s="13"/>
      <c r="AG305" s="13"/>
      <c r="AH305" s="13"/>
    </row>
    <row r="306" spans="1:34" ht="172.5" customHeight="1" x14ac:dyDescent="0.45">
      <c r="A306" s="66">
        <v>305</v>
      </c>
      <c r="B306" s="23" t="s">
        <v>5157</v>
      </c>
      <c r="C306" s="12" t="s">
        <v>5158</v>
      </c>
      <c r="D306" s="66" t="s">
        <v>5168</v>
      </c>
      <c r="E306" s="66" t="s">
        <v>3933</v>
      </c>
      <c r="F306" s="39" t="s">
        <v>3927</v>
      </c>
      <c r="G306" s="61" t="s">
        <v>748</v>
      </c>
      <c r="H306" s="61" t="s">
        <v>5227</v>
      </c>
      <c r="I306" s="12" t="s">
        <v>3932</v>
      </c>
      <c r="J306" s="12"/>
      <c r="K306" s="12"/>
      <c r="L306" s="66" t="s">
        <v>5168</v>
      </c>
      <c r="M306" s="39" t="s">
        <v>5170</v>
      </c>
      <c r="N306" s="39" t="s">
        <v>5169</v>
      </c>
      <c r="O306" s="39" t="s">
        <v>5171</v>
      </c>
      <c r="P306" s="62" t="s">
        <v>1016</v>
      </c>
      <c r="Q306" s="62" t="s">
        <v>4196</v>
      </c>
      <c r="R306" s="62" t="s">
        <v>5230</v>
      </c>
      <c r="S306" s="62" t="s">
        <v>5433</v>
      </c>
      <c r="T306" s="62"/>
      <c r="U306" s="62"/>
      <c r="V306" s="62"/>
      <c r="W306" s="62"/>
      <c r="X306" s="62"/>
      <c r="Y306" s="62"/>
      <c r="Z306" s="62"/>
      <c r="AA306" s="39" t="s">
        <v>5301</v>
      </c>
      <c r="AB306" s="39"/>
      <c r="AC306" s="39"/>
      <c r="AD306" s="13" t="s">
        <v>980</v>
      </c>
      <c r="AE306" s="13"/>
      <c r="AF306" s="13"/>
      <c r="AG306" s="13"/>
      <c r="AH306" s="13"/>
    </row>
    <row r="307" spans="1:34" ht="172.5" customHeight="1" x14ac:dyDescent="0.45">
      <c r="A307" s="66">
        <v>306</v>
      </c>
      <c r="B307" s="23" t="s">
        <v>3857</v>
      </c>
      <c r="C307" s="12" t="s">
        <v>5172</v>
      </c>
      <c r="D307" s="66" t="s">
        <v>5173</v>
      </c>
      <c r="E307" s="66" t="s">
        <v>5228</v>
      </c>
      <c r="F307" s="39" t="s">
        <v>3927</v>
      </c>
      <c r="G307" s="61" t="s">
        <v>748</v>
      </c>
      <c r="H307" s="61" t="s">
        <v>5229</v>
      </c>
      <c r="I307" s="12" t="s">
        <v>3932</v>
      </c>
      <c r="J307" s="12"/>
      <c r="K307" s="12"/>
      <c r="L307" s="66" t="s">
        <v>5173</v>
      </c>
      <c r="M307" s="39" t="s">
        <v>5174</v>
      </c>
      <c r="N307" s="39" t="s">
        <v>5175</v>
      </c>
      <c r="O307" s="39" t="s">
        <v>5176</v>
      </c>
      <c r="P307" s="62" t="s">
        <v>1016</v>
      </c>
      <c r="Q307" s="62" t="s">
        <v>4196</v>
      </c>
      <c r="R307" s="62" t="s">
        <v>5231</v>
      </c>
      <c r="S307" s="62" t="s">
        <v>5434</v>
      </c>
      <c r="T307" s="62"/>
      <c r="U307" s="62"/>
      <c r="V307" s="62"/>
      <c r="W307" s="62"/>
      <c r="X307" s="62"/>
      <c r="Y307" s="62"/>
      <c r="Z307" s="62"/>
      <c r="AA307" s="39" t="s">
        <v>5304</v>
      </c>
      <c r="AB307" s="39"/>
      <c r="AC307" s="39"/>
      <c r="AD307" s="13" t="s">
        <v>980</v>
      </c>
      <c r="AE307" s="13"/>
      <c r="AF307" s="13"/>
      <c r="AG307" s="13"/>
      <c r="AH307" s="13"/>
    </row>
    <row r="308" spans="1:34" ht="172.5" customHeight="1" x14ac:dyDescent="0.45">
      <c r="A308" s="66">
        <v>307</v>
      </c>
      <c r="B308" s="23" t="s">
        <v>3857</v>
      </c>
      <c r="C308" s="12" t="s">
        <v>2107</v>
      </c>
      <c r="D308" s="66" t="s">
        <v>2105</v>
      </c>
      <c r="E308" s="12" t="s">
        <v>3519</v>
      </c>
      <c r="F308" s="39" t="s">
        <v>3928</v>
      </c>
      <c r="G308" s="61" t="s">
        <v>5232</v>
      </c>
      <c r="H308" s="61" t="s">
        <v>748</v>
      </c>
      <c r="I308" s="12" t="s">
        <v>5224</v>
      </c>
      <c r="J308" s="12"/>
      <c r="K308" s="12"/>
      <c r="L308" s="66" t="s">
        <v>2105</v>
      </c>
      <c r="M308" s="39" t="s">
        <v>5177</v>
      </c>
      <c r="N308" s="39" t="s">
        <v>2108</v>
      </c>
      <c r="O308" s="39" t="s">
        <v>5178</v>
      </c>
      <c r="P308" s="62" t="s">
        <v>5113</v>
      </c>
      <c r="Q308" s="62" t="s">
        <v>5113</v>
      </c>
      <c r="R308" s="62" t="s">
        <v>5233</v>
      </c>
      <c r="S308" s="62" t="s">
        <v>5435</v>
      </c>
      <c r="T308" s="62"/>
      <c r="U308" s="62"/>
      <c r="V308" s="62"/>
      <c r="W308" s="62"/>
      <c r="X308" s="62"/>
      <c r="Y308" s="62"/>
      <c r="Z308" s="62"/>
      <c r="AA308" s="39" t="s">
        <v>5304</v>
      </c>
      <c r="AB308" s="39"/>
      <c r="AC308" s="39"/>
      <c r="AD308" s="13" t="s">
        <v>980</v>
      </c>
      <c r="AE308" s="13"/>
      <c r="AF308" s="13"/>
      <c r="AG308" s="13"/>
      <c r="AH308" s="13"/>
    </row>
    <row r="309" spans="1:34" ht="172.5" customHeight="1" x14ac:dyDescent="0.45">
      <c r="A309" s="66">
        <v>308</v>
      </c>
      <c r="B309" s="23" t="s">
        <v>3857</v>
      </c>
      <c r="C309" s="12" t="s">
        <v>5179</v>
      </c>
      <c r="D309" s="66" t="s">
        <v>5180</v>
      </c>
      <c r="E309" s="66" t="s">
        <v>5228</v>
      </c>
      <c r="F309" s="39" t="s">
        <v>3928</v>
      </c>
      <c r="G309" s="61" t="s">
        <v>3965</v>
      </c>
      <c r="H309" s="61" t="s">
        <v>748</v>
      </c>
      <c r="I309" s="12" t="s">
        <v>3932</v>
      </c>
      <c r="J309" s="12"/>
      <c r="K309" s="12"/>
      <c r="L309" s="66" t="s">
        <v>5180</v>
      </c>
      <c r="M309" s="39" t="s">
        <v>5181</v>
      </c>
      <c r="N309" s="39" t="s">
        <v>5182</v>
      </c>
      <c r="O309" s="39" t="s">
        <v>5183</v>
      </c>
      <c r="P309" s="62" t="s">
        <v>1016</v>
      </c>
      <c r="Q309" s="62" t="s">
        <v>1016</v>
      </c>
      <c r="R309" s="62" t="s">
        <v>5234</v>
      </c>
      <c r="S309" s="62" t="s">
        <v>5436</v>
      </c>
      <c r="T309" s="62"/>
      <c r="U309" s="62"/>
      <c r="V309" s="62"/>
      <c r="W309" s="62"/>
      <c r="X309" s="62"/>
      <c r="Y309" s="62"/>
      <c r="Z309" s="62"/>
      <c r="AA309" s="39" t="s">
        <v>5303</v>
      </c>
      <c r="AB309" s="39"/>
      <c r="AC309" s="39"/>
      <c r="AD309" s="13" t="s">
        <v>980</v>
      </c>
      <c r="AE309" s="13"/>
      <c r="AF309" s="13"/>
      <c r="AG309" s="13"/>
      <c r="AH309" s="13"/>
    </row>
    <row r="310" spans="1:34" ht="172.5" customHeight="1" x14ac:dyDescent="0.45">
      <c r="A310" s="66">
        <v>309</v>
      </c>
      <c r="B310" s="23" t="s">
        <v>3857</v>
      </c>
      <c r="C310" s="12" t="s">
        <v>1743</v>
      </c>
      <c r="D310" s="66" t="s">
        <v>1741</v>
      </c>
      <c r="E310" s="66" t="s">
        <v>5228</v>
      </c>
      <c r="F310" s="39" t="s">
        <v>3928</v>
      </c>
      <c r="G310" s="61" t="s">
        <v>3965</v>
      </c>
      <c r="H310" s="61" t="s">
        <v>748</v>
      </c>
      <c r="I310" s="12" t="s">
        <v>3932</v>
      </c>
      <c r="J310" s="12"/>
      <c r="K310" s="12"/>
      <c r="L310" s="66" t="s">
        <v>1741</v>
      </c>
      <c r="M310" s="39" t="s">
        <v>5184</v>
      </c>
      <c r="N310" s="39" t="s">
        <v>5182</v>
      </c>
      <c r="O310" s="39" t="s">
        <v>5183</v>
      </c>
      <c r="P310" s="62" t="s">
        <v>5113</v>
      </c>
      <c r="Q310" s="62" t="s">
        <v>5113</v>
      </c>
      <c r="R310" s="62" t="s">
        <v>5234</v>
      </c>
      <c r="S310" s="62" t="s">
        <v>5437</v>
      </c>
      <c r="T310" s="62"/>
      <c r="U310" s="62"/>
      <c r="V310" s="62"/>
      <c r="W310" s="62"/>
      <c r="X310" s="62"/>
      <c r="Y310" s="62"/>
      <c r="Z310" s="62"/>
      <c r="AA310" s="39" t="s">
        <v>5304</v>
      </c>
      <c r="AB310" s="39"/>
      <c r="AC310" s="39"/>
      <c r="AD310" s="13" t="s">
        <v>980</v>
      </c>
      <c r="AE310" s="13"/>
      <c r="AF310" s="13"/>
      <c r="AG310" s="13"/>
      <c r="AH310" s="13"/>
    </row>
    <row r="311" spans="1:34" ht="172.5" customHeight="1" x14ac:dyDescent="0.45">
      <c r="A311" s="66">
        <v>310</v>
      </c>
      <c r="B311" s="23" t="s">
        <v>3857</v>
      </c>
      <c r="C311" s="12" t="s">
        <v>2878</v>
      </c>
      <c r="D311" s="66" t="s">
        <v>2105</v>
      </c>
      <c r="E311" s="12" t="s">
        <v>3519</v>
      </c>
      <c r="F311" s="39" t="s">
        <v>3928</v>
      </c>
      <c r="G311" s="61" t="s">
        <v>5232</v>
      </c>
      <c r="H311" s="61" t="s">
        <v>748</v>
      </c>
      <c r="I311" s="12" t="s">
        <v>5224</v>
      </c>
      <c r="J311" s="12"/>
      <c r="K311" s="12"/>
      <c r="L311" s="66" t="s">
        <v>2105</v>
      </c>
      <c r="M311" s="39" t="s">
        <v>5177</v>
      </c>
      <c r="N311" s="39" t="s">
        <v>2108</v>
      </c>
      <c r="O311" s="39" t="s">
        <v>5178</v>
      </c>
      <c r="P311" s="62" t="s">
        <v>1016</v>
      </c>
      <c r="Q311" s="62" t="s">
        <v>4196</v>
      </c>
      <c r="R311" s="62" t="s">
        <v>5233</v>
      </c>
      <c r="S311" s="62" t="s">
        <v>5438</v>
      </c>
      <c r="T311" s="62"/>
      <c r="U311" s="62"/>
      <c r="V311" s="62"/>
      <c r="W311" s="62"/>
      <c r="X311" s="62"/>
      <c r="Y311" s="62"/>
      <c r="Z311" s="62"/>
      <c r="AA311" s="39" t="s">
        <v>5304</v>
      </c>
      <c r="AB311" s="39"/>
      <c r="AC311" s="39"/>
      <c r="AD311" s="13" t="s">
        <v>980</v>
      </c>
      <c r="AE311" s="13"/>
      <c r="AF311" s="13"/>
      <c r="AG311" s="13"/>
      <c r="AH311" s="13"/>
    </row>
    <row r="312" spans="1:34" ht="172.5" customHeight="1" x14ac:dyDescent="0.45">
      <c r="A312" s="66">
        <v>311</v>
      </c>
      <c r="B312" s="23" t="s">
        <v>3857</v>
      </c>
      <c r="C312" s="12" t="s">
        <v>5185</v>
      </c>
      <c r="D312" s="66" t="s">
        <v>5186</v>
      </c>
      <c r="E312" s="66" t="s">
        <v>5228</v>
      </c>
      <c r="F312" s="39" t="s">
        <v>3927</v>
      </c>
      <c r="G312" s="61" t="s">
        <v>748</v>
      </c>
      <c r="H312" s="61" t="s">
        <v>5235</v>
      </c>
      <c r="I312" s="12" t="s">
        <v>4108</v>
      </c>
      <c r="J312" s="12"/>
      <c r="K312" s="12"/>
      <c r="L312" s="66" t="s">
        <v>5186</v>
      </c>
      <c r="M312" s="39" t="s">
        <v>5187</v>
      </c>
      <c r="N312" s="39" t="s">
        <v>5222</v>
      </c>
      <c r="O312" s="39" t="s">
        <v>5188</v>
      </c>
      <c r="P312" s="62" t="s">
        <v>1016</v>
      </c>
      <c r="Q312" s="62" t="s">
        <v>1016</v>
      </c>
      <c r="R312" s="62" t="s">
        <v>5236</v>
      </c>
      <c r="S312" s="62" t="s">
        <v>5439</v>
      </c>
      <c r="T312" s="62"/>
      <c r="U312" s="62"/>
      <c r="V312" s="62"/>
      <c r="W312" s="62"/>
      <c r="X312" s="62"/>
      <c r="Y312" s="62"/>
      <c r="Z312" s="62"/>
      <c r="AA312" s="39" t="s">
        <v>5303</v>
      </c>
      <c r="AB312" s="39"/>
      <c r="AC312" s="39"/>
      <c r="AD312" s="13" t="s">
        <v>980</v>
      </c>
      <c r="AE312" s="13"/>
      <c r="AF312" s="13"/>
      <c r="AG312" s="13"/>
      <c r="AH312" s="13"/>
    </row>
    <row r="313" spans="1:34" ht="172.5" customHeight="1" x14ac:dyDescent="0.45">
      <c r="A313" s="66">
        <v>312</v>
      </c>
      <c r="B313" s="23" t="s">
        <v>3857</v>
      </c>
      <c r="C313" s="12" t="s">
        <v>5189</v>
      </c>
      <c r="D313" s="66" t="s">
        <v>5190</v>
      </c>
      <c r="E313" s="66" t="s">
        <v>5228</v>
      </c>
      <c r="F313" s="39" t="s">
        <v>3927</v>
      </c>
      <c r="G313" s="61" t="s">
        <v>748</v>
      </c>
      <c r="H313" s="61" t="s">
        <v>5235</v>
      </c>
      <c r="I313" s="12" t="s">
        <v>4108</v>
      </c>
      <c r="J313" s="12"/>
      <c r="K313" s="12"/>
      <c r="L313" s="66" t="s">
        <v>5190</v>
      </c>
      <c r="M313" s="39" t="s">
        <v>5191</v>
      </c>
      <c r="N313" s="39" t="s">
        <v>5222</v>
      </c>
      <c r="O313" s="39" t="s">
        <v>5188</v>
      </c>
      <c r="P313" s="62" t="s">
        <v>5113</v>
      </c>
      <c r="Q313" s="62" t="s">
        <v>5113</v>
      </c>
      <c r="R313" s="62" t="s">
        <v>5236</v>
      </c>
      <c r="S313" s="62" t="s">
        <v>5440</v>
      </c>
      <c r="T313" s="62"/>
      <c r="U313" s="62"/>
      <c r="V313" s="62"/>
      <c r="W313" s="62"/>
      <c r="X313" s="62"/>
      <c r="Y313" s="62"/>
      <c r="Z313" s="62"/>
      <c r="AA313" s="39" t="s">
        <v>5304</v>
      </c>
      <c r="AB313" s="39"/>
      <c r="AC313" s="39"/>
      <c r="AD313" s="13" t="s">
        <v>980</v>
      </c>
      <c r="AE313" s="13"/>
      <c r="AF313" s="13"/>
      <c r="AG313" s="13"/>
      <c r="AH313" s="13"/>
    </row>
    <row r="314" spans="1:34" ht="172.5" customHeight="1" x14ac:dyDescent="0.45">
      <c r="A314" s="66">
        <v>313</v>
      </c>
      <c r="B314" s="23" t="s">
        <v>3857</v>
      </c>
      <c r="C314" s="12" t="s">
        <v>2059</v>
      </c>
      <c r="D314" s="66" t="s">
        <v>2057</v>
      </c>
      <c r="E314" s="66" t="s">
        <v>5228</v>
      </c>
      <c r="F314" s="39" t="s">
        <v>3928</v>
      </c>
      <c r="G314" s="61" t="s">
        <v>3965</v>
      </c>
      <c r="H314" s="61" t="s">
        <v>748</v>
      </c>
      <c r="I314" s="12" t="s">
        <v>3932</v>
      </c>
      <c r="J314" s="12"/>
      <c r="K314" s="12"/>
      <c r="L314" s="66" t="s">
        <v>2057</v>
      </c>
      <c r="M314" s="39" t="s">
        <v>5192</v>
      </c>
      <c r="N314" s="39" t="s">
        <v>5182</v>
      </c>
      <c r="O314" s="39" t="s">
        <v>5183</v>
      </c>
      <c r="P314" s="62" t="s">
        <v>5113</v>
      </c>
      <c r="Q314" s="62" t="s">
        <v>5113</v>
      </c>
      <c r="R314" s="62" t="s">
        <v>5234</v>
      </c>
      <c r="S314" s="62" t="s">
        <v>5437</v>
      </c>
      <c r="T314" s="62"/>
      <c r="U314" s="62"/>
      <c r="V314" s="62"/>
      <c r="W314" s="62"/>
      <c r="X314" s="62"/>
      <c r="Y314" s="62"/>
      <c r="Z314" s="62"/>
      <c r="AA314" s="39" t="s">
        <v>5304</v>
      </c>
      <c r="AB314" s="39"/>
      <c r="AC314" s="39"/>
      <c r="AD314" s="13" t="s">
        <v>980</v>
      </c>
      <c r="AE314" s="13"/>
      <c r="AF314" s="13"/>
      <c r="AG314" s="13"/>
      <c r="AH314" s="13"/>
    </row>
    <row r="315" spans="1:34" ht="172.5" customHeight="1" x14ac:dyDescent="0.45">
      <c r="A315" s="66">
        <v>314</v>
      </c>
      <c r="B315" s="23" t="s">
        <v>3857</v>
      </c>
      <c r="C315" s="12" t="s">
        <v>5193</v>
      </c>
      <c r="D315" s="66" t="s">
        <v>5194</v>
      </c>
      <c r="E315" s="66" t="s">
        <v>5228</v>
      </c>
      <c r="F315" s="39" t="s">
        <v>3927</v>
      </c>
      <c r="G315" s="61" t="s">
        <v>748</v>
      </c>
      <c r="H315" s="61" t="s">
        <v>5235</v>
      </c>
      <c r="I315" s="12" t="s">
        <v>4108</v>
      </c>
      <c r="J315" s="12"/>
      <c r="K315" s="12"/>
      <c r="L315" s="66" t="s">
        <v>5194</v>
      </c>
      <c r="M315" s="39" t="s">
        <v>5195</v>
      </c>
      <c r="N315" s="39" t="s">
        <v>5222</v>
      </c>
      <c r="O315" s="39" t="s">
        <v>5188</v>
      </c>
      <c r="P315" s="62" t="s">
        <v>5113</v>
      </c>
      <c r="Q315" s="62" t="s">
        <v>5113</v>
      </c>
      <c r="R315" s="62" t="s">
        <v>5236</v>
      </c>
      <c r="S315" s="62" t="s">
        <v>5440</v>
      </c>
      <c r="T315" s="62"/>
      <c r="U315" s="62"/>
      <c r="V315" s="62"/>
      <c r="W315" s="62"/>
      <c r="X315" s="62"/>
      <c r="Y315" s="62"/>
      <c r="Z315" s="62"/>
      <c r="AA315" s="39" t="s">
        <v>5304</v>
      </c>
      <c r="AB315" s="39"/>
      <c r="AC315" s="39"/>
      <c r="AD315" s="13" t="s">
        <v>980</v>
      </c>
      <c r="AE315" s="13"/>
      <c r="AF315" s="13"/>
      <c r="AG315" s="13"/>
      <c r="AH315" s="13"/>
    </row>
    <row r="316" spans="1:34" ht="172.5" customHeight="1" x14ac:dyDescent="0.45">
      <c r="A316" s="66">
        <v>315</v>
      </c>
      <c r="B316" s="23" t="s">
        <v>3857</v>
      </c>
      <c r="C316" s="12" t="s">
        <v>5196</v>
      </c>
      <c r="D316" s="66" t="s">
        <v>5190</v>
      </c>
      <c r="E316" s="66" t="s">
        <v>5228</v>
      </c>
      <c r="F316" s="39" t="s">
        <v>3927</v>
      </c>
      <c r="G316" s="61" t="s">
        <v>748</v>
      </c>
      <c r="H316" s="61" t="s">
        <v>5235</v>
      </c>
      <c r="I316" s="12" t="s">
        <v>4108</v>
      </c>
      <c r="J316" s="12"/>
      <c r="K316" s="12"/>
      <c r="L316" s="66" t="s">
        <v>5190</v>
      </c>
      <c r="M316" s="39" t="s">
        <v>5191</v>
      </c>
      <c r="N316" s="39" t="s">
        <v>5222</v>
      </c>
      <c r="O316" s="39" t="s">
        <v>5188</v>
      </c>
      <c r="P316" s="62" t="s">
        <v>5113</v>
      </c>
      <c r="Q316" s="62" t="s">
        <v>5113</v>
      </c>
      <c r="R316" s="62" t="s">
        <v>5236</v>
      </c>
      <c r="S316" s="62" t="s">
        <v>5440</v>
      </c>
      <c r="T316" s="62"/>
      <c r="U316" s="62"/>
      <c r="V316" s="62"/>
      <c r="W316" s="62"/>
      <c r="X316" s="62"/>
      <c r="Y316" s="62"/>
      <c r="Z316" s="62"/>
      <c r="AA316" s="39" t="s">
        <v>5304</v>
      </c>
      <c r="AB316" s="39"/>
      <c r="AC316" s="39"/>
      <c r="AD316" s="13" t="s">
        <v>980</v>
      </c>
      <c r="AE316" s="13"/>
      <c r="AF316" s="13"/>
      <c r="AG316" s="13"/>
      <c r="AH316" s="13"/>
    </row>
    <row r="317" spans="1:34" ht="172.5" customHeight="1" x14ac:dyDescent="0.45">
      <c r="A317" s="66">
        <v>316</v>
      </c>
      <c r="B317" s="23" t="s">
        <v>3857</v>
      </c>
      <c r="C317" s="12" t="s">
        <v>5197</v>
      </c>
      <c r="D317" s="66" t="s">
        <v>5198</v>
      </c>
      <c r="E317" s="12" t="s">
        <v>3519</v>
      </c>
      <c r="F317" s="39" t="s">
        <v>3927</v>
      </c>
      <c r="G317" s="61" t="s">
        <v>748</v>
      </c>
      <c r="H317" s="61" t="s">
        <v>5237</v>
      </c>
      <c r="I317" s="12" t="s">
        <v>4108</v>
      </c>
      <c r="J317" s="12"/>
      <c r="K317" s="12"/>
      <c r="L317" s="66" t="s">
        <v>5198</v>
      </c>
      <c r="M317" s="39" t="s">
        <v>5199</v>
      </c>
      <c r="N317" s="39" t="s">
        <v>5200</v>
      </c>
      <c r="O317" s="39" t="s">
        <v>5201</v>
      </c>
      <c r="P317" s="62" t="s">
        <v>1016</v>
      </c>
      <c r="Q317" s="62" t="s">
        <v>4196</v>
      </c>
      <c r="R317" s="62" t="s">
        <v>5238</v>
      </c>
      <c r="S317" s="62" t="s">
        <v>5434</v>
      </c>
      <c r="T317" s="62"/>
      <c r="U317" s="62"/>
      <c r="V317" s="62"/>
      <c r="W317" s="62"/>
      <c r="X317" s="62"/>
      <c r="Y317" s="62"/>
      <c r="Z317" s="62"/>
      <c r="AA317" s="39" t="s">
        <v>5304</v>
      </c>
      <c r="AB317" s="39"/>
      <c r="AC317" s="39"/>
      <c r="AD317" s="13" t="s">
        <v>980</v>
      </c>
      <c r="AE317" s="13"/>
      <c r="AF317" s="13"/>
      <c r="AG317" s="13"/>
      <c r="AH317" s="13"/>
    </row>
    <row r="318" spans="1:34" ht="172.5" customHeight="1" x14ac:dyDescent="0.45">
      <c r="A318" s="66">
        <v>317</v>
      </c>
      <c r="B318" s="23" t="s">
        <v>3857</v>
      </c>
      <c r="C318" s="12" t="s">
        <v>5202</v>
      </c>
      <c r="D318" s="66" t="s">
        <v>5203</v>
      </c>
      <c r="E318" s="66" t="s">
        <v>5228</v>
      </c>
      <c r="F318" s="39" t="s">
        <v>3927</v>
      </c>
      <c r="G318" s="61" t="s">
        <v>748</v>
      </c>
      <c r="H318" s="61" t="s">
        <v>5235</v>
      </c>
      <c r="I318" s="12" t="s">
        <v>4108</v>
      </c>
      <c r="J318" s="12"/>
      <c r="K318" s="12"/>
      <c r="L318" s="66" t="s">
        <v>5203</v>
      </c>
      <c r="M318" s="39" t="s">
        <v>5204</v>
      </c>
      <c r="N318" s="39" t="s">
        <v>5205</v>
      </c>
      <c r="O318" s="39" t="s">
        <v>5206</v>
      </c>
      <c r="P318" s="62" t="s">
        <v>1016</v>
      </c>
      <c r="Q318" s="62" t="s">
        <v>4196</v>
      </c>
      <c r="R318" s="62" t="s">
        <v>5239</v>
      </c>
      <c r="S318" s="62" t="s">
        <v>5441</v>
      </c>
      <c r="T318" s="62"/>
      <c r="U318" s="62"/>
      <c r="V318" s="62"/>
      <c r="W318" s="62"/>
      <c r="X318" s="62"/>
      <c r="Y318" s="62"/>
      <c r="Z318" s="62"/>
      <c r="AA318" s="39" t="s">
        <v>5304</v>
      </c>
      <c r="AB318" s="39"/>
      <c r="AC318" s="39"/>
      <c r="AD318" s="13" t="s">
        <v>980</v>
      </c>
      <c r="AE318" s="13"/>
      <c r="AF318" s="13"/>
      <c r="AG318" s="13"/>
      <c r="AH318" s="13"/>
    </row>
    <row r="319" spans="1:34" ht="172.5" customHeight="1" x14ac:dyDescent="0.45">
      <c r="A319" s="66">
        <v>318</v>
      </c>
      <c r="B319" s="23" t="s">
        <v>3857</v>
      </c>
      <c r="C319" s="12" t="s">
        <v>5207</v>
      </c>
      <c r="D319" s="66" t="s">
        <v>5208</v>
      </c>
      <c r="E319" s="66" t="s">
        <v>5228</v>
      </c>
      <c r="F319" s="39" t="s">
        <v>3927</v>
      </c>
      <c r="G319" s="61" t="s">
        <v>748</v>
      </c>
      <c r="H319" s="61" t="s">
        <v>5235</v>
      </c>
      <c r="I319" s="12" t="s">
        <v>4108</v>
      </c>
      <c r="J319" s="12"/>
      <c r="K319" s="12"/>
      <c r="L319" s="66" t="s">
        <v>5208</v>
      </c>
      <c r="M319" s="39" t="s">
        <v>5209</v>
      </c>
      <c r="N319" s="39" t="s">
        <v>5205</v>
      </c>
      <c r="O319" s="39" t="s">
        <v>5206</v>
      </c>
      <c r="P319" s="62" t="s">
        <v>1016</v>
      </c>
      <c r="Q319" s="62" t="s">
        <v>1016</v>
      </c>
      <c r="R319" s="62" t="s">
        <v>5239</v>
      </c>
      <c r="S319" s="62" t="s">
        <v>5441</v>
      </c>
      <c r="T319" s="62"/>
      <c r="U319" s="62"/>
      <c r="V319" s="62"/>
      <c r="W319" s="62"/>
      <c r="X319" s="62"/>
      <c r="Y319" s="62"/>
      <c r="Z319" s="62"/>
      <c r="AA319" s="39" t="s">
        <v>5303</v>
      </c>
      <c r="AB319" s="39"/>
      <c r="AC319" s="39"/>
      <c r="AD319" s="13" t="s">
        <v>980</v>
      </c>
      <c r="AE319" s="13"/>
      <c r="AF319" s="13"/>
      <c r="AG319" s="13"/>
      <c r="AH319" s="13"/>
    </row>
    <row r="320" spans="1:34" ht="172.5" customHeight="1" x14ac:dyDescent="0.45">
      <c r="A320" s="66">
        <v>319</v>
      </c>
      <c r="B320" s="23" t="s">
        <v>3857</v>
      </c>
      <c r="C320" s="12" t="s">
        <v>5210</v>
      </c>
      <c r="D320" s="66" t="s">
        <v>5211</v>
      </c>
      <c r="E320" s="66" t="s">
        <v>5228</v>
      </c>
      <c r="F320" s="39" t="s">
        <v>3927</v>
      </c>
      <c r="G320" s="61" t="s">
        <v>748</v>
      </c>
      <c r="H320" s="61" t="s">
        <v>5235</v>
      </c>
      <c r="I320" s="12" t="s">
        <v>4108</v>
      </c>
      <c r="J320" s="12"/>
      <c r="K320" s="12"/>
      <c r="L320" s="66" t="s">
        <v>5211</v>
      </c>
      <c r="M320" s="39" t="s">
        <v>5212</v>
      </c>
      <c r="N320" s="39" t="s">
        <v>5205</v>
      </c>
      <c r="O320" s="39" t="s">
        <v>5206</v>
      </c>
      <c r="P320" s="62" t="s">
        <v>1016</v>
      </c>
      <c r="Q320" s="62" t="s">
        <v>4196</v>
      </c>
      <c r="R320" s="62" t="s">
        <v>5239</v>
      </c>
      <c r="S320" s="62" t="s">
        <v>5441</v>
      </c>
      <c r="T320" s="62"/>
      <c r="U320" s="62"/>
      <c r="V320" s="62"/>
      <c r="W320" s="62"/>
      <c r="X320" s="62"/>
      <c r="Y320" s="62"/>
      <c r="Z320" s="62"/>
      <c r="AA320" s="39" t="s">
        <v>5304</v>
      </c>
      <c r="AB320" s="39"/>
      <c r="AC320" s="39"/>
      <c r="AD320" s="13" t="s">
        <v>980</v>
      </c>
      <c r="AE320" s="13"/>
      <c r="AF320" s="13"/>
      <c r="AG320" s="13"/>
      <c r="AH320" s="13"/>
    </row>
    <row r="321" spans="1:34" ht="172.5" customHeight="1" x14ac:dyDescent="0.45">
      <c r="A321" s="66">
        <v>320</v>
      </c>
      <c r="B321" s="23" t="s">
        <v>3857</v>
      </c>
      <c r="C321" s="12" t="s">
        <v>5213</v>
      </c>
      <c r="D321" s="66" t="s">
        <v>5214</v>
      </c>
      <c r="E321" s="66" t="s">
        <v>5228</v>
      </c>
      <c r="F321" s="39" t="s">
        <v>3927</v>
      </c>
      <c r="G321" s="61" t="s">
        <v>748</v>
      </c>
      <c r="H321" s="61" t="s">
        <v>5235</v>
      </c>
      <c r="I321" s="12" t="s">
        <v>4108</v>
      </c>
      <c r="J321" s="12"/>
      <c r="K321" s="12"/>
      <c r="L321" s="66" t="s">
        <v>5214</v>
      </c>
      <c r="M321" s="39" t="s">
        <v>5215</v>
      </c>
      <c r="N321" s="39" t="s">
        <v>5218</v>
      </c>
      <c r="O321" s="39" t="s">
        <v>5220</v>
      </c>
      <c r="P321" s="62" t="s">
        <v>1016</v>
      </c>
      <c r="Q321" s="62" t="s">
        <v>4196</v>
      </c>
      <c r="R321" s="62" t="s">
        <v>5240</v>
      </c>
      <c r="S321" s="62" t="s">
        <v>5442</v>
      </c>
      <c r="T321" s="62"/>
      <c r="U321" s="62"/>
      <c r="V321" s="62"/>
      <c r="W321" s="62"/>
      <c r="X321" s="62"/>
      <c r="Y321" s="62"/>
      <c r="Z321" s="62"/>
      <c r="AA321" s="39" t="s">
        <v>5304</v>
      </c>
      <c r="AB321" s="39"/>
      <c r="AC321" s="39"/>
      <c r="AD321" s="13" t="s">
        <v>980</v>
      </c>
      <c r="AE321" s="13"/>
      <c r="AF321" s="13"/>
      <c r="AG321" s="13"/>
      <c r="AH321" s="13"/>
    </row>
    <row r="322" spans="1:34" ht="172.5" customHeight="1" x14ac:dyDescent="0.45">
      <c r="A322" s="66">
        <v>321</v>
      </c>
      <c r="B322" s="23" t="s">
        <v>3857</v>
      </c>
      <c r="C322" s="12" t="s">
        <v>5216</v>
      </c>
      <c r="D322" s="66" t="s">
        <v>5211</v>
      </c>
      <c r="E322" s="66" t="s">
        <v>5228</v>
      </c>
      <c r="F322" s="39" t="s">
        <v>3927</v>
      </c>
      <c r="G322" s="61" t="s">
        <v>748</v>
      </c>
      <c r="H322" s="61" t="s">
        <v>5235</v>
      </c>
      <c r="I322" s="12" t="s">
        <v>4108</v>
      </c>
      <c r="J322" s="12"/>
      <c r="K322" s="12"/>
      <c r="L322" s="66" t="s">
        <v>5211</v>
      </c>
      <c r="M322" s="39" t="s">
        <v>5212</v>
      </c>
      <c r="N322" s="39" t="s">
        <v>5221</v>
      </c>
      <c r="O322" s="39" t="s">
        <v>5206</v>
      </c>
      <c r="P322" s="62" t="s">
        <v>1016</v>
      </c>
      <c r="Q322" s="62" t="s">
        <v>4196</v>
      </c>
      <c r="R322" s="62" t="s">
        <v>5239</v>
      </c>
      <c r="S322" s="62" t="s">
        <v>5441</v>
      </c>
      <c r="T322" s="62"/>
      <c r="U322" s="62"/>
      <c r="V322" s="62"/>
      <c r="W322" s="62"/>
      <c r="X322" s="62"/>
      <c r="Y322" s="62"/>
      <c r="Z322" s="62"/>
      <c r="AA322" s="39" t="s">
        <v>5304</v>
      </c>
      <c r="AB322" s="39"/>
      <c r="AC322" s="39"/>
      <c r="AD322" s="13" t="s">
        <v>980</v>
      </c>
      <c r="AE322" s="13"/>
      <c r="AF322" s="13"/>
      <c r="AG322" s="13"/>
      <c r="AH322" s="13"/>
    </row>
    <row r="323" spans="1:34" ht="172.5" customHeight="1" x14ac:dyDescent="0.45">
      <c r="A323" s="66">
        <v>322</v>
      </c>
      <c r="B323" s="23" t="s">
        <v>3857</v>
      </c>
      <c r="C323" s="12" t="s">
        <v>5217</v>
      </c>
      <c r="D323" s="66" t="s">
        <v>5214</v>
      </c>
      <c r="E323" s="66" t="s">
        <v>5228</v>
      </c>
      <c r="F323" s="39" t="s">
        <v>3927</v>
      </c>
      <c r="G323" s="61" t="s">
        <v>748</v>
      </c>
      <c r="H323" s="61" t="s">
        <v>5235</v>
      </c>
      <c r="I323" s="12" t="s">
        <v>4108</v>
      </c>
      <c r="J323" s="12"/>
      <c r="K323" s="12"/>
      <c r="L323" s="66" t="s">
        <v>5214</v>
      </c>
      <c r="M323" s="39" t="s">
        <v>5215</v>
      </c>
      <c r="N323" s="39" t="s">
        <v>5218</v>
      </c>
      <c r="O323" s="39" t="s">
        <v>5219</v>
      </c>
      <c r="P323" s="62" t="s">
        <v>1016</v>
      </c>
      <c r="Q323" s="62" t="s">
        <v>4196</v>
      </c>
      <c r="R323" s="62" t="s">
        <v>5240</v>
      </c>
      <c r="S323" s="62" t="s">
        <v>5442</v>
      </c>
      <c r="T323" s="62"/>
      <c r="U323" s="62"/>
      <c r="V323" s="62"/>
      <c r="W323" s="62"/>
      <c r="X323" s="62"/>
      <c r="Y323" s="62"/>
      <c r="Z323" s="62"/>
      <c r="AA323" s="39" t="s">
        <v>5304</v>
      </c>
      <c r="AB323" s="39"/>
      <c r="AC323" s="39"/>
      <c r="AD323" s="13" t="s">
        <v>980</v>
      </c>
      <c r="AE323" s="13"/>
      <c r="AF323" s="13"/>
      <c r="AG323" s="13"/>
      <c r="AH323" s="13"/>
    </row>
    <row r="324" spans="1:34" ht="172.5" customHeight="1" x14ac:dyDescent="0.45">
      <c r="A324" s="66">
        <v>323</v>
      </c>
      <c r="B324" s="23" t="s">
        <v>3857</v>
      </c>
      <c r="C324" s="12" t="s">
        <v>5243</v>
      </c>
      <c r="D324" s="66" t="s">
        <v>5244</v>
      </c>
      <c r="E324" s="66" t="s">
        <v>3936</v>
      </c>
      <c r="F324" s="39" t="s">
        <v>3928</v>
      </c>
      <c r="G324" s="61" t="s">
        <v>5232</v>
      </c>
      <c r="H324" s="61" t="s">
        <v>748</v>
      </c>
      <c r="I324" s="12" t="s">
        <v>3932</v>
      </c>
      <c r="J324" s="12"/>
      <c r="K324" s="12"/>
      <c r="L324" s="66" t="s">
        <v>5244</v>
      </c>
      <c r="M324" s="39" t="s">
        <v>5273</v>
      </c>
      <c r="N324" s="39" t="s">
        <v>5252</v>
      </c>
      <c r="O324" s="39" t="s">
        <v>5282</v>
      </c>
      <c r="P324" s="62" t="s">
        <v>1016</v>
      </c>
      <c r="Q324" s="62" t="s">
        <v>4196</v>
      </c>
      <c r="R324" s="62" t="s">
        <v>5308</v>
      </c>
      <c r="S324" s="62" t="s">
        <v>5325</v>
      </c>
      <c r="T324" s="62"/>
      <c r="U324" s="62"/>
      <c r="V324" s="62"/>
      <c r="W324" s="62"/>
      <c r="X324" s="62"/>
      <c r="Y324" s="62"/>
      <c r="Z324" s="62"/>
      <c r="AA324" s="39" t="s">
        <v>5302</v>
      </c>
      <c r="AB324" s="39"/>
      <c r="AC324" s="39"/>
      <c r="AD324" s="13" t="s">
        <v>980</v>
      </c>
      <c r="AE324" s="13"/>
      <c r="AF324" s="13"/>
      <c r="AG324" s="13"/>
      <c r="AH324" s="13"/>
    </row>
    <row r="325" spans="1:34" ht="172.5" customHeight="1" x14ac:dyDescent="0.45">
      <c r="A325" s="66">
        <v>324</v>
      </c>
      <c r="B325" s="23" t="s">
        <v>3857</v>
      </c>
      <c r="C325" s="12" t="s">
        <v>5245</v>
      </c>
      <c r="D325" s="66" t="s">
        <v>5246</v>
      </c>
      <c r="E325" s="66" t="s">
        <v>5228</v>
      </c>
      <c r="F325" s="39" t="s">
        <v>3928</v>
      </c>
      <c r="G325" s="61" t="s">
        <v>3949</v>
      </c>
      <c r="H325" s="61" t="s">
        <v>748</v>
      </c>
      <c r="I325" s="12" t="s">
        <v>3932</v>
      </c>
      <c r="J325" s="12"/>
      <c r="K325" s="12"/>
      <c r="L325" s="66" t="s">
        <v>5246</v>
      </c>
      <c r="M325" s="39" t="s">
        <v>5274</v>
      </c>
      <c r="N325" s="39" t="s">
        <v>5253</v>
      </c>
      <c r="O325" s="39" t="s">
        <v>5283</v>
      </c>
      <c r="P325" s="62" t="s">
        <v>1016</v>
      </c>
      <c r="Q325" s="62" t="s">
        <v>4196</v>
      </c>
      <c r="R325" s="62" t="s">
        <v>5309</v>
      </c>
      <c r="S325" s="62" t="s">
        <v>5307</v>
      </c>
      <c r="T325" s="62"/>
      <c r="U325" s="62"/>
      <c r="V325" s="62"/>
      <c r="W325" s="62"/>
      <c r="X325" s="62"/>
      <c r="Y325" s="62"/>
      <c r="Z325" s="62"/>
      <c r="AA325" s="39" t="s">
        <v>5302</v>
      </c>
      <c r="AB325" s="39"/>
      <c r="AC325" s="39"/>
      <c r="AD325" s="13" t="s">
        <v>980</v>
      </c>
      <c r="AE325" s="13"/>
      <c r="AF325" s="13"/>
      <c r="AG325" s="13"/>
      <c r="AH325" s="13"/>
    </row>
    <row r="326" spans="1:34" ht="172.5" customHeight="1" x14ac:dyDescent="0.45">
      <c r="A326" s="66">
        <v>325</v>
      </c>
      <c r="B326" s="23" t="s">
        <v>3857</v>
      </c>
      <c r="C326" s="12" t="s">
        <v>5463</v>
      </c>
      <c r="D326" s="66" t="s">
        <v>5247</v>
      </c>
      <c r="E326" s="66" t="s">
        <v>5310</v>
      </c>
      <c r="F326" s="39" t="s">
        <v>3928</v>
      </c>
      <c r="G326" s="61" t="s">
        <v>5232</v>
      </c>
      <c r="H326" s="61" t="s">
        <v>748</v>
      </c>
      <c r="I326" s="12" t="s">
        <v>4108</v>
      </c>
      <c r="J326" s="12"/>
      <c r="K326" s="12"/>
      <c r="L326" s="66" t="s">
        <v>5247</v>
      </c>
      <c r="M326" s="39" t="s">
        <v>5275</v>
      </c>
      <c r="N326" s="39" t="s">
        <v>5254</v>
      </c>
      <c r="O326" s="39" t="s">
        <v>5284</v>
      </c>
      <c r="P326" s="62" t="s">
        <v>5113</v>
      </c>
      <c r="Q326" s="62" t="s">
        <v>5113</v>
      </c>
      <c r="R326" s="62" t="s">
        <v>5311</v>
      </c>
      <c r="S326" s="62" t="s">
        <v>5468</v>
      </c>
      <c r="T326" s="62" t="s">
        <v>4196</v>
      </c>
      <c r="U326" s="62" t="s">
        <v>5397</v>
      </c>
      <c r="V326" s="80" t="s">
        <v>5396</v>
      </c>
      <c r="W326" s="62"/>
      <c r="X326" s="62"/>
      <c r="Y326" s="62"/>
      <c r="Z326" s="62"/>
      <c r="AA326" s="39" t="s">
        <v>5302</v>
      </c>
      <c r="AB326" s="39"/>
      <c r="AC326" s="39"/>
      <c r="AD326" s="13" t="s">
        <v>980</v>
      </c>
      <c r="AE326" s="13"/>
      <c r="AF326" s="13"/>
      <c r="AG326" s="13"/>
      <c r="AH326" s="13"/>
    </row>
    <row r="327" spans="1:34" ht="172.5" customHeight="1" x14ac:dyDescent="0.45">
      <c r="A327" s="66">
        <v>326</v>
      </c>
      <c r="B327" s="23" t="s">
        <v>3857</v>
      </c>
      <c r="C327" s="12" t="s">
        <v>5248</v>
      </c>
      <c r="D327" s="66" t="s">
        <v>5249</v>
      </c>
      <c r="E327" s="66" t="s">
        <v>5310</v>
      </c>
      <c r="F327" s="39" t="s">
        <v>3928</v>
      </c>
      <c r="G327" s="61" t="s">
        <v>3949</v>
      </c>
      <c r="H327" s="61" t="s">
        <v>748</v>
      </c>
      <c r="I327" s="12" t="s">
        <v>3932</v>
      </c>
      <c r="J327" s="12"/>
      <c r="K327" s="12"/>
      <c r="L327" s="66" t="s">
        <v>5249</v>
      </c>
      <c r="M327" s="39" t="s">
        <v>5276</v>
      </c>
      <c r="N327" s="39" t="s">
        <v>5255</v>
      </c>
      <c r="O327" s="39" t="s">
        <v>5285</v>
      </c>
      <c r="P327" s="62" t="s">
        <v>1016</v>
      </c>
      <c r="Q327" s="62" t="s">
        <v>4196</v>
      </c>
      <c r="R327" s="62" t="s">
        <v>5312</v>
      </c>
      <c r="S327" s="62" t="s">
        <v>5307</v>
      </c>
      <c r="T327" s="62"/>
      <c r="U327" s="62"/>
      <c r="V327" s="62"/>
      <c r="W327" s="62"/>
      <c r="X327" s="62"/>
      <c r="Y327" s="62"/>
      <c r="Z327" s="62"/>
      <c r="AA327" s="39" t="s">
        <v>5302</v>
      </c>
      <c r="AB327" s="39"/>
      <c r="AC327" s="39"/>
      <c r="AD327" s="13" t="s">
        <v>980</v>
      </c>
      <c r="AE327" s="13"/>
      <c r="AF327" s="13"/>
      <c r="AG327" s="13"/>
      <c r="AH327" s="13"/>
    </row>
    <row r="328" spans="1:34" ht="172.5" customHeight="1" x14ac:dyDescent="0.45">
      <c r="A328" s="66">
        <v>327</v>
      </c>
      <c r="B328" s="23" t="s">
        <v>3857</v>
      </c>
      <c r="C328" s="12" t="s">
        <v>5250</v>
      </c>
      <c r="D328" s="66" t="s">
        <v>5251</v>
      </c>
      <c r="E328" s="66" t="s">
        <v>5313</v>
      </c>
      <c r="F328" s="39" t="s">
        <v>3928</v>
      </c>
      <c r="G328" s="61" t="s">
        <v>3949</v>
      </c>
      <c r="H328" s="61" t="s">
        <v>748</v>
      </c>
      <c r="I328" s="12" t="s">
        <v>4107</v>
      </c>
      <c r="J328" s="12"/>
      <c r="K328" s="12"/>
      <c r="L328" s="66" t="s">
        <v>5251</v>
      </c>
      <c r="M328" s="39" t="s">
        <v>5277</v>
      </c>
      <c r="N328" s="39" t="s">
        <v>5256</v>
      </c>
      <c r="O328" s="39" t="s">
        <v>5286</v>
      </c>
      <c r="P328" s="62" t="s">
        <v>1016</v>
      </c>
      <c r="Q328" s="62" t="s">
        <v>4196</v>
      </c>
      <c r="R328" s="62" t="s">
        <v>5314</v>
      </c>
      <c r="S328" s="62" t="s">
        <v>5307</v>
      </c>
      <c r="T328" s="62"/>
      <c r="U328" s="62"/>
      <c r="V328" s="62"/>
      <c r="W328" s="62"/>
      <c r="X328" s="62"/>
      <c r="Y328" s="62"/>
      <c r="Z328" s="62"/>
      <c r="AA328" s="39" t="s">
        <v>5302</v>
      </c>
      <c r="AB328" s="39"/>
      <c r="AC328" s="39"/>
      <c r="AD328" s="13" t="s">
        <v>980</v>
      </c>
      <c r="AE328" s="13"/>
      <c r="AF328" s="13"/>
      <c r="AG328" s="13"/>
      <c r="AH328" s="13"/>
    </row>
    <row r="329" spans="1:34" ht="172.5" customHeight="1" x14ac:dyDescent="0.45">
      <c r="A329" s="66">
        <v>328</v>
      </c>
      <c r="B329" s="23" t="s">
        <v>3857</v>
      </c>
      <c r="C329" s="12" t="s">
        <v>5257</v>
      </c>
      <c r="D329" s="66" t="s">
        <v>5263</v>
      </c>
      <c r="E329" s="66" t="s">
        <v>5228</v>
      </c>
      <c r="F329" s="39" t="s">
        <v>3928</v>
      </c>
      <c r="G329" s="61" t="s">
        <v>3965</v>
      </c>
      <c r="H329" s="61" t="s">
        <v>748</v>
      </c>
      <c r="I329" s="12" t="s">
        <v>4107</v>
      </c>
      <c r="J329" s="12"/>
      <c r="K329" s="12"/>
      <c r="L329" s="66" t="s">
        <v>5291</v>
      </c>
      <c r="M329" s="39" t="s">
        <v>5292</v>
      </c>
      <c r="N329" s="39" t="s">
        <v>5295</v>
      </c>
      <c r="O329" s="39" t="s">
        <v>5296</v>
      </c>
      <c r="P329" s="62" t="s">
        <v>1016</v>
      </c>
      <c r="Q329" s="62" t="s">
        <v>4196</v>
      </c>
      <c r="R329" s="62" t="s">
        <v>5315</v>
      </c>
      <c r="S329" s="62" t="s">
        <v>5307</v>
      </c>
      <c r="T329" s="62"/>
      <c r="U329" s="62"/>
      <c r="V329" s="62"/>
      <c r="W329" s="62"/>
      <c r="X329" s="62"/>
      <c r="Y329" s="62"/>
      <c r="Z329" s="62"/>
      <c r="AA329" s="39" t="s">
        <v>5302</v>
      </c>
      <c r="AB329" s="39"/>
      <c r="AC329" s="39"/>
      <c r="AD329" s="13" t="s">
        <v>980</v>
      </c>
      <c r="AE329" s="13"/>
      <c r="AF329" s="13"/>
      <c r="AG329" s="13"/>
      <c r="AH329" s="13"/>
    </row>
    <row r="330" spans="1:34" ht="172.5" customHeight="1" x14ac:dyDescent="0.45">
      <c r="A330" s="66">
        <v>329</v>
      </c>
      <c r="B330" s="23" t="s">
        <v>3857</v>
      </c>
      <c r="C330" s="12" t="s">
        <v>5258</v>
      </c>
      <c r="D330" s="66" t="s">
        <v>5264</v>
      </c>
      <c r="E330" s="66" t="s">
        <v>3519</v>
      </c>
      <c r="F330" s="39" t="s">
        <v>3928</v>
      </c>
      <c r="G330" s="61" t="s">
        <v>5232</v>
      </c>
      <c r="H330" s="61" t="s">
        <v>748</v>
      </c>
      <c r="I330" s="12" t="s">
        <v>5317</v>
      </c>
      <c r="J330" s="12"/>
      <c r="K330" s="12"/>
      <c r="L330" s="66" t="s">
        <v>5293</v>
      </c>
      <c r="M330" s="39" t="s">
        <v>5294</v>
      </c>
      <c r="N330" s="39" t="s">
        <v>5297</v>
      </c>
      <c r="O330" s="39" t="s">
        <v>5298</v>
      </c>
      <c r="P330" s="62" t="s">
        <v>1016</v>
      </c>
      <c r="Q330" s="62" t="s">
        <v>4196</v>
      </c>
      <c r="R330" s="62" t="s">
        <v>5318</v>
      </c>
      <c r="S330" s="62" t="s">
        <v>5307</v>
      </c>
      <c r="T330" s="62"/>
      <c r="U330" s="62"/>
      <c r="V330" s="62"/>
      <c r="W330" s="62"/>
      <c r="X330" s="62"/>
      <c r="Y330" s="62"/>
      <c r="Z330" s="62"/>
      <c r="AA330" s="39" t="s">
        <v>5302</v>
      </c>
      <c r="AB330" s="39"/>
      <c r="AC330" s="39"/>
      <c r="AD330" s="13" t="s">
        <v>980</v>
      </c>
      <c r="AE330" s="13"/>
      <c r="AF330" s="13"/>
      <c r="AG330" s="13"/>
      <c r="AH330" s="13"/>
    </row>
    <row r="331" spans="1:34" ht="172.5" customHeight="1" x14ac:dyDescent="0.45">
      <c r="A331" s="66">
        <v>330</v>
      </c>
      <c r="B331" s="23" t="s">
        <v>3857</v>
      </c>
      <c r="C331" s="12" t="s">
        <v>5259</v>
      </c>
      <c r="D331" s="66" t="s">
        <v>5265</v>
      </c>
      <c r="E331" s="66" t="s">
        <v>3519</v>
      </c>
      <c r="F331" s="39" t="s">
        <v>3928</v>
      </c>
      <c r="G331" s="61" t="s">
        <v>3949</v>
      </c>
      <c r="H331" s="61" t="s">
        <v>748</v>
      </c>
      <c r="I331" s="12" t="s">
        <v>3932</v>
      </c>
      <c r="J331" s="12"/>
      <c r="K331" s="12"/>
      <c r="L331" s="66" t="s">
        <v>5265</v>
      </c>
      <c r="M331" s="39" t="s">
        <v>5278</v>
      </c>
      <c r="N331" s="39" t="s">
        <v>5269</v>
      </c>
      <c r="O331" s="39" t="s">
        <v>5287</v>
      </c>
      <c r="P331" s="62" t="s">
        <v>1016</v>
      </c>
      <c r="Q331" s="62" t="s">
        <v>4196</v>
      </c>
      <c r="R331" s="62" t="s">
        <v>5319</v>
      </c>
      <c r="S331" s="62" t="s">
        <v>5307</v>
      </c>
      <c r="T331" s="62"/>
      <c r="U331" s="62"/>
      <c r="V331" s="62"/>
      <c r="W331" s="62"/>
      <c r="X331" s="62"/>
      <c r="Y331" s="62"/>
      <c r="Z331" s="62"/>
      <c r="AA331" s="39" t="s">
        <v>5302</v>
      </c>
      <c r="AB331" s="39"/>
      <c r="AC331" s="39"/>
      <c r="AD331" s="13" t="s">
        <v>980</v>
      </c>
      <c r="AE331" s="13"/>
      <c r="AF331" s="13"/>
      <c r="AG331" s="13"/>
      <c r="AH331" s="13"/>
    </row>
    <row r="332" spans="1:34" ht="172.5" customHeight="1" x14ac:dyDescent="0.45">
      <c r="A332" s="66">
        <v>331</v>
      </c>
      <c r="B332" s="23" t="s">
        <v>3857</v>
      </c>
      <c r="C332" s="12" t="s">
        <v>5260</v>
      </c>
      <c r="D332" s="66" t="s">
        <v>5266</v>
      </c>
      <c r="E332" s="66" t="s">
        <v>5228</v>
      </c>
      <c r="F332" s="39" t="s">
        <v>3927</v>
      </c>
      <c r="G332" s="61" t="s">
        <v>748</v>
      </c>
      <c r="H332" s="61" t="s">
        <v>5320</v>
      </c>
      <c r="I332" s="12" t="s">
        <v>5225</v>
      </c>
      <c r="J332" s="12"/>
      <c r="K332" s="12"/>
      <c r="L332" s="66" t="s">
        <v>5266</v>
      </c>
      <c r="M332" s="39" t="s">
        <v>5279</v>
      </c>
      <c r="N332" s="39" t="s">
        <v>5270</v>
      </c>
      <c r="O332" s="39" t="s">
        <v>5288</v>
      </c>
      <c r="P332" s="62" t="s">
        <v>1016</v>
      </c>
      <c r="Q332" s="62" t="s">
        <v>4196</v>
      </c>
      <c r="R332" s="62" t="s">
        <v>5321</v>
      </c>
      <c r="S332" s="62" t="s">
        <v>5307</v>
      </c>
      <c r="T332" s="62"/>
      <c r="U332" s="62"/>
      <c r="V332" s="62"/>
      <c r="W332" s="62"/>
      <c r="X332" s="62"/>
      <c r="Y332" s="62"/>
      <c r="Z332" s="62"/>
      <c r="AA332" s="39" t="s">
        <v>5302</v>
      </c>
      <c r="AB332" s="39"/>
      <c r="AC332" s="39"/>
      <c r="AD332" s="13" t="s">
        <v>980</v>
      </c>
      <c r="AE332" s="13"/>
      <c r="AF332" s="13"/>
      <c r="AG332" s="13"/>
      <c r="AH332" s="13"/>
    </row>
    <row r="333" spans="1:34" ht="172.5" customHeight="1" x14ac:dyDescent="0.45">
      <c r="A333" s="66">
        <v>332</v>
      </c>
      <c r="B333" s="23" t="s">
        <v>3857</v>
      </c>
      <c r="C333" s="12" t="s">
        <v>5261</v>
      </c>
      <c r="D333" s="66" t="s">
        <v>5267</v>
      </c>
      <c r="E333" s="66" t="s">
        <v>3933</v>
      </c>
      <c r="F333" s="39" t="s">
        <v>3928</v>
      </c>
      <c r="G333" s="61" t="s">
        <v>3965</v>
      </c>
      <c r="H333" s="61" t="s">
        <v>748</v>
      </c>
      <c r="I333" s="12" t="s">
        <v>5317</v>
      </c>
      <c r="J333" s="12"/>
      <c r="K333" s="12"/>
      <c r="L333" s="66" t="s">
        <v>5267</v>
      </c>
      <c r="M333" s="39" t="s">
        <v>5280</v>
      </c>
      <c r="N333" s="39" t="s">
        <v>5271</v>
      </c>
      <c r="O333" s="39" t="s">
        <v>5289</v>
      </c>
      <c r="P333" s="62" t="s">
        <v>1016</v>
      </c>
      <c r="Q333" s="62" t="s">
        <v>4196</v>
      </c>
      <c r="R333" s="62" t="s">
        <v>5322</v>
      </c>
      <c r="S333" s="62" t="s">
        <v>5307</v>
      </c>
      <c r="T333" s="62"/>
      <c r="U333" s="62"/>
      <c r="V333" s="62"/>
      <c r="W333" s="62"/>
      <c r="X333" s="62"/>
      <c r="Y333" s="62"/>
      <c r="Z333" s="62"/>
      <c r="AA333" s="39" t="s">
        <v>5302</v>
      </c>
      <c r="AB333" s="39"/>
      <c r="AC333" s="39"/>
      <c r="AD333" s="13" t="s">
        <v>980</v>
      </c>
      <c r="AE333" s="13"/>
      <c r="AF333" s="13"/>
      <c r="AG333" s="13"/>
      <c r="AH333" s="13"/>
    </row>
    <row r="334" spans="1:34" ht="172.5" customHeight="1" x14ac:dyDescent="0.45">
      <c r="A334" s="66">
        <v>333</v>
      </c>
      <c r="B334" s="23" t="s">
        <v>3857</v>
      </c>
      <c r="C334" s="12" t="s">
        <v>5262</v>
      </c>
      <c r="D334" s="66" t="s">
        <v>5268</v>
      </c>
      <c r="E334" s="66" t="s">
        <v>3519</v>
      </c>
      <c r="F334" s="39" t="s">
        <v>3928</v>
      </c>
      <c r="G334" s="61" t="s">
        <v>5323</v>
      </c>
      <c r="H334" s="61" t="s">
        <v>748</v>
      </c>
      <c r="I334" s="12" t="s">
        <v>5317</v>
      </c>
      <c r="J334" s="12"/>
      <c r="K334" s="12"/>
      <c r="L334" s="66" t="s">
        <v>5268</v>
      </c>
      <c r="M334" s="39" t="s">
        <v>5281</v>
      </c>
      <c r="N334" s="39" t="s">
        <v>5272</v>
      </c>
      <c r="O334" s="39" t="s">
        <v>5290</v>
      </c>
      <c r="P334" s="62" t="s">
        <v>1016</v>
      </c>
      <c r="Q334" s="62" t="s">
        <v>4196</v>
      </c>
      <c r="R334" s="62" t="s">
        <v>5324</v>
      </c>
      <c r="S334" s="62" t="s">
        <v>5305</v>
      </c>
      <c r="T334" s="62"/>
      <c r="U334" s="62"/>
      <c r="V334" s="62"/>
      <c r="W334" s="62"/>
      <c r="X334" s="62"/>
      <c r="Y334" s="62"/>
      <c r="Z334" s="62"/>
      <c r="AA334" s="39" t="s">
        <v>5304</v>
      </c>
      <c r="AB334" s="39"/>
      <c r="AC334" s="39"/>
      <c r="AD334" s="13" t="s">
        <v>980</v>
      </c>
      <c r="AE334" s="13"/>
      <c r="AF334" s="13"/>
      <c r="AG334" s="13"/>
      <c r="AH334" s="13"/>
    </row>
    <row r="335" spans="1:34" ht="52.5" customHeight="1" x14ac:dyDescent="0.45">
      <c r="A335" s="66">
        <v>334</v>
      </c>
      <c r="B335" s="23" t="s">
        <v>3857</v>
      </c>
      <c r="C335" s="12" t="s">
        <v>5343</v>
      </c>
      <c r="D335" s="66" t="s">
        <v>5342</v>
      </c>
      <c r="E335" s="12" t="s">
        <v>4115</v>
      </c>
      <c r="F335" s="39" t="s">
        <v>3519</v>
      </c>
      <c r="G335" s="61" t="s">
        <v>748</v>
      </c>
      <c r="H335" s="61" t="s">
        <v>748</v>
      </c>
      <c r="I335" s="12" t="s">
        <v>3932</v>
      </c>
      <c r="J335" s="12"/>
      <c r="K335" s="12"/>
      <c r="L335" s="66" t="s">
        <v>5342</v>
      </c>
      <c r="M335" s="62" t="s">
        <v>5359</v>
      </c>
      <c r="N335" s="39" t="s">
        <v>5344</v>
      </c>
      <c r="O335" s="39" t="s">
        <v>5345</v>
      </c>
      <c r="P335" s="62" t="s">
        <v>1016</v>
      </c>
      <c r="Q335" s="62" t="s">
        <v>1016</v>
      </c>
      <c r="R335" s="62" t="s">
        <v>4832</v>
      </c>
      <c r="S335" s="62" t="s">
        <v>5365</v>
      </c>
      <c r="T335" s="62" t="s">
        <v>4196</v>
      </c>
      <c r="U335" s="62" t="s">
        <v>5362</v>
      </c>
      <c r="V335" s="80" t="s">
        <v>5360</v>
      </c>
      <c r="W335" s="80" t="s">
        <v>5361</v>
      </c>
      <c r="X335" s="62"/>
      <c r="Y335" s="62"/>
      <c r="Z335" s="62"/>
      <c r="AA335" s="39" t="s">
        <v>5303</v>
      </c>
      <c r="AB335" s="39"/>
      <c r="AC335" s="39"/>
      <c r="AD335" s="13" t="s">
        <v>980</v>
      </c>
      <c r="AE335" s="13"/>
      <c r="AF335" s="13"/>
      <c r="AG335" s="13"/>
      <c r="AH335" s="13"/>
    </row>
    <row r="336" spans="1:34" ht="52.5" customHeight="1" x14ac:dyDescent="0.45">
      <c r="A336" s="66">
        <v>335</v>
      </c>
      <c r="B336" s="23" t="s">
        <v>3857</v>
      </c>
      <c r="C336" s="12" t="s">
        <v>5349</v>
      </c>
      <c r="D336" s="66" t="s">
        <v>5350</v>
      </c>
      <c r="E336" s="12" t="s">
        <v>3934</v>
      </c>
      <c r="F336" s="39" t="s">
        <v>3928</v>
      </c>
      <c r="G336" s="62" t="s">
        <v>3965</v>
      </c>
      <c r="H336" s="61" t="s">
        <v>748</v>
      </c>
      <c r="I336" s="12" t="s">
        <v>3932</v>
      </c>
      <c r="J336" s="12"/>
      <c r="K336" s="12"/>
      <c r="L336" s="66" t="s">
        <v>5350</v>
      </c>
      <c r="M336" s="62" t="s">
        <v>5352</v>
      </c>
      <c r="N336" s="39" t="s">
        <v>5069</v>
      </c>
      <c r="O336" s="39" t="s">
        <v>5351</v>
      </c>
      <c r="P336" s="62" t="s">
        <v>1016</v>
      </c>
      <c r="Q336" s="62" t="s">
        <v>1016</v>
      </c>
      <c r="R336" s="62" t="s">
        <v>4832</v>
      </c>
      <c r="S336" s="62" t="s">
        <v>5383</v>
      </c>
      <c r="T336" s="62" t="s">
        <v>4196</v>
      </c>
      <c r="U336" s="62" t="s">
        <v>5399</v>
      </c>
      <c r="V336" s="80" t="s">
        <v>5398</v>
      </c>
      <c r="W336" s="62"/>
      <c r="X336" s="62"/>
      <c r="Y336" s="62"/>
      <c r="Z336" s="62"/>
      <c r="AA336" s="39" t="s">
        <v>5303</v>
      </c>
      <c r="AB336" s="39"/>
      <c r="AC336" s="39"/>
      <c r="AD336" s="13" t="s">
        <v>980</v>
      </c>
      <c r="AE336" s="13"/>
      <c r="AF336" s="13"/>
      <c r="AG336" s="13"/>
      <c r="AH336" s="13"/>
    </row>
    <row r="337" spans="1:34" ht="52.5" customHeight="1" x14ac:dyDescent="0.45">
      <c r="A337" s="66">
        <v>336</v>
      </c>
      <c r="B337" s="23" t="s">
        <v>3857</v>
      </c>
      <c r="C337" s="12" t="s">
        <v>5354</v>
      </c>
      <c r="D337" s="66" t="s">
        <v>5355</v>
      </c>
      <c r="E337" s="12" t="s">
        <v>3935</v>
      </c>
      <c r="F337" s="62" t="s">
        <v>3927</v>
      </c>
      <c r="G337" s="61" t="s">
        <v>748</v>
      </c>
      <c r="H337" s="62" t="s">
        <v>4150</v>
      </c>
      <c r="I337" s="12" t="s">
        <v>3932</v>
      </c>
      <c r="J337" s="12"/>
      <c r="K337" s="12"/>
      <c r="L337" s="66" t="s">
        <v>5355</v>
      </c>
      <c r="M337" s="62" t="s">
        <v>5357</v>
      </c>
      <c r="N337" s="39" t="s">
        <v>5356</v>
      </c>
      <c r="O337" s="39" t="s">
        <v>5358</v>
      </c>
      <c r="P337" s="62" t="s">
        <v>1016</v>
      </c>
      <c r="Q337" s="62" t="s">
        <v>1016</v>
      </c>
      <c r="R337" s="62" t="s">
        <v>4838</v>
      </c>
      <c r="S337" s="62" t="s">
        <v>5465</v>
      </c>
      <c r="T337" s="62" t="s">
        <v>4196</v>
      </c>
      <c r="U337" s="62" t="s">
        <v>5397</v>
      </c>
      <c r="V337" s="80" t="s">
        <v>5396</v>
      </c>
      <c r="W337" s="62"/>
      <c r="X337" s="62"/>
      <c r="Y337" s="62"/>
      <c r="Z337" s="62"/>
      <c r="AA337" s="39" t="s">
        <v>5303</v>
      </c>
      <c r="AB337" s="39"/>
      <c r="AC337" s="39"/>
      <c r="AD337" s="13" t="s">
        <v>980</v>
      </c>
      <c r="AE337" s="13"/>
      <c r="AF337" s="13"/>
      <c r="AG337" s="13"/>
      <c r="AH337" s="13"/>
    </row>
    <row r="338" spans="1:34" ht="42.7" customHeight="1" x14ac:dyDescent="0.45">
      <c r="A338" s="13" t="s">
        <v>980</v>
      </c>
      <c r="B338" s="13" t="s">
        <v>980</v>
      </c>
      <c r="C338" s="13" t="s">
        <v>980</v>
      </c>
      <c r="D338" s="13" t="s">
        <v>980</v>
      </c>
      <c r="E338" s="13" t="s">
        <v>980</v>
      </c>
      <c r="F338" s="13" t="s">
        <v>980</v>
      </c>
      <c r="G338" s="13" t="s">
        <v>980</v>
      </c>
      <c r="H338" s="13" t="s">
        <v>980</v>
      </c>
      <c r="I338" s="13" t="s">
        <v>980</v>
      </c>
      <c r="J338" s="13" t="s">
        <v>980</v>
      </c>
      <c r="K338" s="13" t="s">
        <v>980</v>
      </c>
      <c r="L338" s="13" t="s">
        <v>980</v>
      </c>
      <c r="M338" s="13" t="s">
        <v>980</v>
      </c>
      <c r="N338" s="13" t="s">
        <v>980</v>
      </c>
      <c r="O338" s="13" t="s">
        <v>980</v>
      </c>
      <c r="P338" s="13" t="s">
        <v>980</v>
      </c>
      <c r="Q338" s="13"/>
      <c r="R338" s="13" t="s">
        <v>980</v>
      </c>
      <c r="S338" s="13" t="s">
        <v>980</v>
      </c>
      <c r="T338" s="13" t="s">
        <v>980</v>
      </c>
      <c r="U338" s="13" t="s">
        <v>980</v>
      </c>
      <c r="V338" s="13" t="s">
        <v>980</v>
      </c>
      <c r="W338" s="13" t="s">
        <v>980</v>
      </c>
      <c r="X338" s="13" t="s">
        <v>980</v>
      </c>
      <c r="Y338" s="13" t="s">
        <v>980</v>
      </c>
      <c r="Z338" s="13" t="s">
        <v>980</v>
      </c>
      <c r="AA338" s="13" t="s">
        <v>980</v>
      </c>
      <c r="AB338" s="13" t="s">
        <v>980</v>
      </c>
      <c r="AC338" s="13" t="s">
        <v>980</v>
      </c>
      <c r="AD338" s="13" t="s">
        <v>980</v>
      </c>
      <c r="AE338" s="13"/>
      <c r="AF338" s="13"/>
      <c r="AG338" s="13"/>
      <c r="AH338" s="13"/>
    </row>
    <row r="339" spans="1:34" ht="42.7" customHeight="1" x14ac:dyDescent="0.45">
      <c r="C339" s="13"/>
      <c r="L339" s="13"/>
      <c r="M339" s="13"/>
      <c r="N339" s="13"/>
      <c r="O339" s="13"/>
      <c r="P339" s="13"/>
      <c r="Q339" s="13"/>
      <c r="R339" s="13"/>
      <c r="S339" s="13"/>
      <c r="T339" s="13"/>
      <c r="U339" s="13"/>
      <c r="W339" s="13"/>
      <c r="X339" s="13"/>
      <c r="Y339" s="13"/>
      <c r="Z339" s="13"/>
      <c r="AA339" s="13"/>
      <c r="AB339" s="13"/>
      <c r="AC339" s="13"/>
      <c r="AD339" s="13"/>
    </row>
    <row r="340" spans="1:34" ht="42.7" customHeight="1" x14ac:dyDescent="0.45">
      <c r="O340" s="13"/>
      <c r="P340" s="13"/>
      <c r="Q340" s="13"/>
      <c r="R340" s="58"/>
      <c r="S340" s="58"/>
    </row>
  </sheetData>
  <sheetProtection algorithmName="SHA-512" hashValue="Mx11Xm0/i4bejDujvsjTg2kr7fQg1X1BunYKuE8I6oYEoQZRzARQaB+Nu9sptLpE+bk6jGBcHGTH08Zr1gN1jQ==" saltValue="ossmXN5Wp1GJRqjw1VnyRQ==" spinCount="100000" sheet="1" objects="1" scenarios="1"/>
  <autoFilter ref="A1:AY338" xr:uid="{B8938884-A4C4-41D4-A975-CA11BB598C68}"/>
  <phoneticPr fontId="5"/>
  <hyperlinks>
    <hyperlink ref="V6" r:id="rId1" location="iso:std:iso-iec:42005:ed-1:v1:en" xr:uid="{26089105-4457-4521-BD37-148C6D0F36C7}"/>
    <hyperlink ref="W6" r:id="rId2" xr:uid="{853522DD-86E2-47EC-B02A-D6861094E524}"/>
    <hyperlink ref="V15" r:id="rId3" xr:uid="{D88AD596-C4FA-4129-8CA7-1538AEC1CD81}"/>
    <hyperlink ref="W15" r:id="rId4" xr:uid="{D9E5422E-6590-4345-94D8-16C05D3FC83B}"/>
    <hyperlink ref="X15" r:id="rId5" xr:uid="{2DA2CEB9-97D2-4A80-AD60-CE7DC0D76442}"/>
    <hyperlink ref="Y15" r:id="rId6" xr:uid="{F44BCDEA-2C03-472A-96C4-9E9C36379548}"/>
    <hyperlink ref="Z15" r:id="rId7" xr:uid="{0257218A-23E9-49EF-9FD9-0BE63851AB6B}"/>
    <hyperlink ref="V37" r:id="rId8" xr:uid="{4984B4A9-8E99-4BDD-B7ED-8D696F67E47F}"/>
    <hyperlink ref="W37" r:id="rId9" location="iso:std:iso-iec:42001:ed-1:v1:en" xr:uid="{CEABBA86-9287-4D9C-B789-EAF4A5B24EC6}"/>
    <hyperlink ref="V34" r:id="rId10" xr:uid="{D16B1BC9-7B21-4186-94E9-FFC064ECB90F}"/>
    <hyperlink ref="W34" r:id="rId11" location="iso:std:iso-iec:5338:ed-1:v1:en" xr:uid="{1E82E3EA-3E1A-4CEA-A7A4-F904F14B54EE}"/>
    <hyperlink ref="V7" r:id="rId12" location="iso:std:iso-iec:42006:ed-1:v1:en" xr:uid="{1224750A-995B-4B6B-8221-47E62716FD57}"/>
    <hyperlink ref="X6" r:id="rId13" xr:uid="{79F78D61-10C3-4F01-8FC3-87AE6672C9F2}"/>
    <hyperlink ref="Y6" r:id="rId14" xr:uid="{9A839E79-8F93-470B-8476-0B234E2CD9D4}"/>
    <hyperlink ref="Z6" r:id="rId15" xr:uid="{AF360724-1F36-4211-8D9D-3CFC6CAC3CDE}"/>
    <hyperlink ref="V9" r:id="rId16" location="iso:std:iso-iec:27090:dis:ed-1:v1:en" xr:uid="{CD2856EA-0218-4A46-AB9D-55237265167C}"/>
    <hyperlink ref="V16" r:id="rId17" location="iso:std:iso-iec:tr:24027:ed-1:v1:en" xr:uid="{6136C1B0-06BF-4C3A-A28C-4EDB5FADDAF2}"/>
    <hyperlink ref="V18" r:id="rId18" location="iso:std:iso-iec:tr:24029:-1:ed-1:v1:en" xr:uid="{F85A80FF-6F5D-4C13-A201-55C5FF2E20B1}"/>
    <hyperlink ref="V52" r:id="rId19" location="iso:std:iso-iec:tr:24030:ed-2:v1:en" xr:uid="{E94CDBC3-3A03-48EE-B327-A0F3889E3990}"/>
    <hyperlink ref="V53" r:id="rId20" location="iso:std:iso-iec:5259:-5:ed-1:v1:en" xr:uid="{A6A0DC0D-BBDE-44E4-827D-DF3DC04A9600}"/>
    <hyperlink ref="V67" r:id="rId21" location="iso:std:iso-iec:42105:dis:ed-1:v1:en" xr:uid="{90633D22-5300-49B5-9CB9-3E09508E4A1F}"/>
    <hyperlink ref="V190" r:id="rId22" xr:uid="{FD47DA97-AA2D-4A13-A65E-9888A26CD6AE}"/>
    <hyperlink ref="V13" r:id="rId23" location="iso:std:iso-iec:22989:ed-1:v1:en" xr:uid="{340BE342-197F-4FA3-9EED-E32F90AF68C1}"/>
    <hyperlink ref="V14" r:id="rId24" xr:uid="{33F55D13-4318-489F-8805-71E10EA8E1AF}"/>
    <hyperlink ref="V19" r:id="rId25" xr:uid="{C098AF3E-4117-4CC7-9603-CB39D888008A}"/>
    <hyperlink ref="V130" r:id="rId26" xr:uid="{4683DACF-6D46-4835-A6BB-3266C73D5768}"/>
    <hyperlink ref="V24" r:id="rId27" location="iso:std:iso-iec:ts:4213:ed-1:v1:en" xr:uid="{D4E097B3-BE46-4CEF-9981-18C733C23652}"/>
    <hyperlink ref="V25" r:id="rId28" location="iso:std:iso-iec:24029:-2:ed-1:v1:en" xr:uid="{3925B6EC-D4C4-491A-9D4D-B7DFB9175479}"/>
    <hyperlink ref="V66" r:id="rId29" location="iso:std:iso-iec:24029:-3:dis:ed-1:v1:en" xr:uid="{1C6B5F60-1E72-41E5-A951-C083786A4A76}"/>
    <hyperlink ref="V193" r:id="rId30" xr:uid="{4584DF1E-098C-43E0-B66C-FF9B31C11354}"/>
    <hyperlink ref="V27" r:id="rId31" location="iso:std:iso-iec:tr:27563:ed-1:v1:en" xr:uid="{155D4D4A-ED37-4A88-8EF3-6E219F052C5D}"/>
    <hyperlink ref="W27" r:id="rId32" xr:uid="{1A43F8FC-CA8C-45D1-818E-57949A0AF425}"/>
    <hyperlink ref="V28" r:id="rId33" location="iso:std:iso-iec:25059:ed-1:v1:en" xr:uid="{A06E01D6-A9A1-4AE8-A7F7-1FF130B056AA}"/>
    <hyperlink ref="V81" r:id="rId34" location="iso:std:iso-iec:25059:dis:ed-2:v1:en" xr:uid="{8E0A0B42-1D54-4518-A201-02927D965B24}"/>
    <hyperlink ref="W28" r:id="rId35" xr:uid="{59D8E3F9-1207-419B-A386-002717637F10}"/>
    <hyperlink ref="V150" r:id="rId36" xr:uid="{B69D1C32-76DF-41E9-9093-FE0D076DA82A}"/>
    <hyperlink ref="V180" r:id="rId37" xr:uid="{D928D23E-A7F3-4555-ABDD-A08F48706F18}"/>
    <hyperlink ref="V29" r:id="rId38" xr:uid="{B1991DEB-779E-4F3A-8A8E-A1CAAF46C6D9}"/>
    <hyperlink ref="V30" r:id="rId39" location="iso:std:iso:tr:22100:-5:ed-1:v1:en" xr:uid="{DD2EF90E-C21C-41D0-979C-1B13E62DBC32}"/>
    <hyperlink ref="V38" r:id="rId40" location="iso:std:iso-iec:tr:5469:ed-1:v1:en" xr:uid="{F19C69C8-C058-4FE3-8A5D-4A25986D3645}"/>
    <hyperlink ref="V2" r:id="rId41" xr:uid="{40AE12DE-77DF-450E-B1A3-3F0204D0EE06}"/>
    <hyperlink ref="V3" r:id="rId42" xr:uid="{ACDE4038-58D0-4E33-9DE1-DBCEE7294167}"/>
    <hyperlink ref="V4" r:id="rId43" xr:uid="{F040CDAD-F2BC-472A-AC53-8D235B7EEF85}"/>
    <hyperlink ref="V5" r:id="rId44" xr:uid="{1C99337E-222A-4612-AC5F-C9E612402BA3}"/>
    <hyperlink ref="V12" r:id="rId45" xr:uid="{21EF5B4B-9898-4B58-8FAE-3256604F1F4C}"/>
    <hyperlink ref="V74" r:id="rId46" location="iso:std:iso-iec:6048:-4:dis:ed-1:v1:en" xr:uid="{CA9EAEE4-7D6A-4D16-ACD3-9EE5B9F2B054}"/>
    <hyperlink ref="V41" r:id="rId47" xr:uid="{E1112A80-5EF0-42F1-8F0A-A566AADCB267}"/>
    <hyperlink ref="V42" r:id="rId48" location="iso:std:iso-iec:ts:6254:ed-1:v1:en" xr:uid="{7EC4B3D1-D750-414A-9E4C-C8644CDA4532}"/>
    <hyperlink ref="V44" r:id="rId49" xr:uid="{14F06311-AD45-489D-A09C-A9C21FAD2C15}"/>
    <hyperlink ref="V46" r:id="rId50" location="iso:std:iso-iec:ts:8200:ed-1:v1:en" xr:uid="{CFBB8B28-3940-4674-ACCC-70DA9193BB7F}"/>
    <hyperlink ref="V50" r:id="rId51" location="iso:std:iso-iec:12792:ed-1:v1:en" xr:uid="{96CE66AF-C774-4672-962C-BD3677C1643D}"/>
    <hyperlink ref="V188" r:id="rId52" location="iso:std:iso-iec:12792:ed-1:v1:en" xr:uid="{646474A5-779C-44F4-A009-A11E1D29B52C}"/>
    <hyperlink ref="V69" r:id="rId53" xr:uid="{86C68E65-584C-4A28-AA8D-69E0C7882998}"/>
    <hyperlink ref="W69" r:id="rId54" xr:uid="{4CFFF678-35C1-4595-929C-8AB440F73EEC}"/>
    <hyperlink ref="X69" r:id="rId55" location="iso:std:iso-iec:tr:5469:ed-1:v1:en" xr:uid="{0CD57306-A8FB-4590-8039-55DC9CA85A86}"/>
    <hyperlink ref="W38" r:id="rId56" xr:uid="{6342A088-123F-4003-B9C1-D3964A35679B}"/>
    <hyperlink ref="X38" r:id="rId57" xr:uid="{9EAC0987-4210-423F-8EB9-F5220E912C65}"/>
    <hyperlink ref="V72" r:id="rId58" xr:uid="{EFD1BCEA-F1BA-482C-8E92-F41CC1BE5A30}"/>
    <hyperlink ref="V73" r:id="rId59" xr:uid="{F0C5F046-A6D6-46DE-8344-0EB809D2B800}"/>
    <hyperlink ref="W74" r:id="rId60" xr:uid="{5B7412FA-AF0D-4C1C-B093-1C2783B68288}"/>
    <hyperlink ref="V93" r:id="rId61" xr:uid="{FD4686D2-43DE-4058-987B-9DD4F4036E35}"/>
    <hyperlink ref="V107" r:id="rId62" xr:uid="{F96534BB-B5DE-4D44-8F7B-16DE7FC597BE}"/>
    <hyperlink ref="V86" r:id="rId63" xr:uid="{3111289C-1A6B-457C-BF19-F134A3EA3D5B}"/>
    <hyperlink ref="V87" r:id="rId64" xr:uid="{5B2B972E-F13D-4FB5-AE59-0E1D1315DAD5}"/>
    <hyperlink ref="V152" r:id="rId65" xr:uid="{2A389310-8719-4C4E-971D-39C0A830DF02}"/>
    <hyperlink ref="W87" r:id="rId66" location="iso:std:iso-iec:24970:dis:ed-1:v1:en" xr:uid="{D7BCACF1-FA38-4290-82E5-4D9990145AE4}"/>
    <hyperlink ref="W152" r:id="rId67" location="iso:std:iso-iec:24970:dis:ed-1:v1:en" xr:uid="{3FF6625A-8A7E-4958-80B4-948E18DFBBF4}"/>
    <hyperlink ref="V89" r:id="rId68" xr:uid="{ADB4DB54-6DFE-4BD6-9B5C-A91C25B1EA60}"/>
    <hyperlink ref="V151" r:id="rId69" xr:uid="{246149E4-0249-40FA-B625-332C0512992E}"/>
    <hyperlink ref="V94" r:id="rId70" xr:uid="{1F154E35-80AD-4897-A8E1-8E54D48A7C2A}"/>
    <hyperlink ref="V112" r:id="rId71" xr:uid="{025C82BC-6B3D-4424-9A3C-17E882943795}"/>
    <hyperlink ref="V125" r:id="rId72" xr:uid="{67D788ED-DD8E-47DE-B2E3-C8C94F74AA8D}"/>
    <hyperlink ref="W125" r:id="rId73" location="iso:std:iec:62366:-1:ed-1:v1:en" xr:uid="{3CB6935A-2C63-4913-B6A4-BE4CD514AF74}"/>
    <hyperlink ref="V138" r:id="rId74" xr:uid="{549593F2-3254-4DA6-9E0F-D16EFA402574}"/>
    <hyperlink ref="V144" r:id="rId75" xr:uid="{7F7260EF-5B26-40C7-85C9-2B4031FC9E1D}"/>
    <hyperlink ref="V115" r:id="rId76" xr:uid="{50355B06-C83D-4385-BB72-0C45A9A2946F}"/>
    <hyperlink ref="V154" r:id="rId77" xr:uid="{BFA365BA-E8A7-40BB-9526-2B451EFA07CA}"/>
    <hyperlink ref="V159" r:id="rId78" xr:uid="{D1222E20-B62C-4728-A9AA-659080855120}"/>
    <hyperlink ref="V160" r:id="rId79" xr:uid="{877034BE-869E-4A90-B916-9DF3E9D0DDAE}"/>
    <hyperlink ref="V195" r:id="rId80" location="iso:std:iso-iec:27090:dis:ed-1:v1:en" xr:uid="{AB1F251C-D8DB-4F5B-8A5A-A53C612113D4}"/>
    <hyperlink ref="V199" r:id="rId81" xr:uid="{D562894B-C9DC-4564-911A-029C7B533445}"/>
    <hyperlink ref="V100" r:id="rId82" xr:uid="{012CED98-DF9C-4103-B2C5-9F8D988F8984}"/>
    <hyperlink ref="V109" r:id="rId83" xr:uid="{96A9E47F-8F63-4D56-9C6E-DA07BB3B7B4E}"/>
    <hyperlink ref="V55" r:id="rId84" xr:uid="{EA5D95A1-C8CB-4670-B025-C38701F9981B}"/>
    <hyperlink ref="V58" r:id="rId85" xr:uid="{54143B4A-15EE-4068-99A2-D0997EC20380}"/>
    <hyperlink ref="V64" r:id="rId86" xr:uid="{3A44FEE7-B3FD-4E89-9A81-470AC8598544}"/>
    <hyperlink ref="V148" r:id="rId87" xr:uid="{D140E060-B708-4879-A24A-6159392770BC}"/>
    <hyperlink ref="V121" r:id="rId88" xr:uid="{9E7F2A1D-B944-47E7-BD99-D99B4082B7DC}"/>
    <hyperlink ref="V124" r:id="rId89" xr:uid="{48AA83B4-AC4C-4A86-A7F8-C898F4E0B00E}"/>
    <hyperlink ref="V155" r:id="rId90" xr:uid="{9D122335-BD7C-43E6-A968-6A842B09E940}"/>
    <hyperlink ref="V156" r:id="rId91" xr:uid="{F651E9F4-A741-4B24-919D-AC5DDE88BA88}"/>
    <hyperlink ref="V48" r:id="rId92" xr:uid="{69FEDA1D-3DEF-4AE3-A727-21C870C6796E}"/>
    <hyperlink ref="V158" r:id="rId93" xr:uid="{0914F082-ECD7-40C6-BCF7-8FCABB42DC00}"/>
    <hyperlink ref="V165" r:id="rId94" xr:uid="{0D0F11D9-F32F-4DDF-A67A-736856D60F44}"/>
    <hyperlink ref="V166" r:id="rId95" xr:uid="{810DD597-242D-4E5F-AB14-962E6D4A503E}"/>
    <hyperlink ref="V167" r:id="rId96" xr:uid="{069E33F7-624E-48F9-9880-727C955B03F3}"/>
    <hyperlink ref="V168" r:id="rId97" xr:uid="{6984CA5F-7A62-445E-81B3-A51C87A72B9E}"/>
    <hyperlink ref="V170" r:id="rId98" xr:uid="{D4CE0381-E47B-4230-A682-4CF7A42A8DBA}"/>
    <hyperlink ref="V116" r:id="rId99" xr:uid="{9565AE89-7D21-4F4C-A9F3-B7F5851C04D0}"/>
    <hyperlink ref="W116" r:id="rId100" xr:uid="{1E7D92F4-4477-45A2-B0EB-90690E404BDE}"/>
    <hyperlink ref="X116" r:id="rId101" xr:uid="{508830D0-536B-42AD-84A3-90309F29FC09}"/>
    <hyperlink ref="V202" r:id="rId102" xr:uid="{3B981361-9D3B-40D9-9CBD-A7BE61DD46D7}"/>
    <hyperlink ref="W202" r:id="rId103" xr:uid="{A94655CB-0DC3-48AF-A7A6-876827F74FB9}"/>
    <hyperlink ref="V212" r:id="rId104" xr:uid="{8BC647E5-8616-4184-9CB0-3ABFAE4E18EE}"/>
    <hyperlink ref="V213" r:id="rId105" xr:uid="{E20443FF-877E-49AF-8E76-791051303921}"/>
    <hyperlink ref="W213" r:id="rId106" xr:uid="{B38D19E4-30AE-405D-A71F-A0F5473E7E05}"/>
    <hyperlink ref="V214" r:id="rId107" xr:uid="{0E8876B6-69CC-49BA-9609-40205780EC32}"/>
    <hyperlink ref="W214" r:id="rId108" xr:uid="{FE908C25-555B-4088-854C-7CD17BA19CDF}"/>
    <hyperlink ref="X214" r:id="rId109" xr:uid="{56CFA5CF-72D4-443D-BC02-5FA05326432C}"/>
    <hyperlink ref="V225" r:id="rId110" xr:uid="{334284B1-BD94-4B30-8A51-763BCF0785B3}"/>
    <hyperlink ref="W225" r:id="rId111" xr:uid="{82C7C45A-B091-401C-B453-3EE98F8776A4}"/>
    <hyperlink ref="X225" r:id="rId112" xr:uid="{0063F653-3D88-4310-B188-24238580AD5B}"/>
    <hyperlink ref="V273" r:id="rId113" xr:uid="{43393E46-8B13-4A4F-B299-CE19455EA9A2}"/>
    <hyperlink ref="W273" r:id="rId114" xr:uid="{EC9ED0EB-0CF9-41EB-B30F-3123E932F831}"/>
    <hyperlink ref="V217" r:id="rId115" location="metrics" xr:uid="{709352B9-CE72-4499-8265-E922C227F940}"/>
    <hyperlink ref="V147" r:id="rId116" xr:uid="{784C54AD-E605-4451-BC2A-59A28E757A47}"/>
    <hyperlink ref="V91" r:id="rId117" xr:uid="{403C5CC7-9A9C-412B-8BBE-98F55D271EC4}"/>
    <hyperlink ref="V8" r:id="rId118" xr:uid="{B84C8688-C2BA-40BE-8BEE-3CEA02D28BB6}"/>
    <hyperlink ref="V84" r:id="rId119" xr:uid="{415A21D4-EDE4-40D6-B1D3-6885B1798B31}"/>
    <hyperlink ref="V111" r:id="rId120" xr:uid="{6344B341-DA5C-43CF-9311-D0E69D14B804}"/>
    <hyperlink ref="V123" r:id="rId121" xr:uid="{391800A3-CD09-4556-8DAF-CDBECF305026}"/>
    <hyperlink ref="Y38" r:id="rId122" xr:uid="{58D7CA1A-12D4-4AAC-ACE4-0BA4D3344B65}"/>
    <hyperlink ref="Y69" r:id="rId123" xr:uid="{5B3AC803-573C-4563-B1DE-2EBB346405AF}"/>
    <hyperlink ref="V101" r:id="rId124" xr:uid="{5816A995-10E9-46E9-8560-812D164A99FC}"/>
    <hyperlink ref="W101" r:id="rId125" xr:uid="{44C6BB1C-E6EC-4AE0-B09B-D8C07170B541}"/>
    <hyperlink ref="X101" r:id="rId126" location="iso:std:iso-iec:tr:5469:ed-1:v1:en" xr:uid="{1F8F7C60-C2F1-43C1-8149-AE7AE8CBB2E7}"/>
    <hyperlink ref="Y101" r:id="rId127" xr:uid="{BD388DF3-2F1C-41F3-9AF5-EE8D3FE9CB41}"/>
    <hyperlink ref="V102" r:id="rId128" xr:uid="{15FD5580-0192-434A-9C71-325EA5B2D655}"/>
    <hyperlink ref="W102" r:id="rId129" xr:uid="{BAE4142E-45C7-4E3F-ADA0-813ECDAEE659}"/>
    <hyperlink ref="X102" r:id="rId130" location="iso:std:iso-iec:tr:5469:ed-1:v1:en" xr:uid="{7AB56A69-D8F6-4ED3-9F19-CF8C9E0A5F8A}"/>
    <hyperlink ref="Y102" r:id="rId131" xr:uid="{66A43AB2-D92B-4D6C-9157-83B556804FB2}"/>
    <hyperlink ref="V103" r:id="rId132" xr:uid="{B0D708DA-76AC-46CE-BCF1-FF5CA620E8C9}"/>
    <hyperlink ref="W103" r:id="rId133" xr:uid="{5D80C160-7369-44A6-A7DE-9185B62853AE}"/>
    <hyperlink ref="X103" r:id="rId134" location="iso:std:iso-iec:tr:5469:ed-1:v1:en" xr:uid="{67D6BBC2-4B1E-40B0-A28C-5DD5E51E7669}"/>
    <hyperlink ref="Y103" r:id="rId135" xr:uid="{41D1F975-227F-48F4-AB59-36CCA6E6EF5B}"/>
    <hyperlink ref="V173" r:id="rId136" xr:uid="{F765D1D5-2CD4-4C00-B8A5-2C92E7C3A042}"/>
    <hyperlink ref="W173" r:id="rId137" xr:uid="{A6D538B3-C1A0-43F5-8E37-88E84255DF6C}"/>
    <hyperlink ref="X173" r:id="rId138" location="iso:std:iso-iec:tr:5469:ed-1:v1:en" xr:uid="{4951AD29-3F38-41DB-BA0A-D58DA6E32C59}"/>
    <hyperlink ref="Y173" r:id="rId139" xr:uid="{7289EE10-DA2B-422E-9C5B-BDB4C2F141AA}"/>
    <hyperlink ref="V174" r:id="rId140" xr:uid="{3896A358-EB99-4330-9348-BC6F5A6AC13F}"/>
    <hyperlink ref="W174" r:id="rId141" xr:uid="{71A6699C-1C5D-4BA4-A19D-A21A9FE1F3B9}"/>
    <hyperlink ref="X174" r:id="rId142" location="iso:std:iso-iec:tr:5469:ed-1:v1:en" xr:uid="{8473181D-6134-4028-BE65-D4DA176E5611}"/>
    <hyperlink ref="Y174" r:id="rId143" xr:uid="{8B6502AE-F2B5-4CCA-856A-BE25209DF258}"/>
    <hyperlink ref="V172" r:id="rId144" xr:uid="{5A7574CE-22DB-496D-9504-4DA88DB98B7D}"/>
    <hyperlink ref="W172" r:id="rId145" xr:uid="{CD5DB94F-4622-4D35-A9A8-674B9D4552BE}"/>
    <hyperlink ref="X172" r:id="rId146" location="iso:std:iso-iec:tr:5469:ed-1:v1:en" xr:uid="{46CE4603-01F9-4818-BAF6-DBF2B459541A}"/>
    <hyperlink ref="Y172" r:id="rId147" xr:uid="{0C743A57-846C-42D0-BCED-0FC48D145693}"/>
    <hyperlink ref="V22" r:id="rId148" xr:uid="{2375E3FD-6422-42A0-BB69-D89EBD6D4745}"/>
    <hyperlink ref="V129" r:id="rId149" xr:uid="{DB06280B-6FD7-4223-A7D1-4B43623A2CFC}"/>
    <hyperlink ref="V335" r:id="rId150" location="footnotes" xr:uid="{A081E3C7-C3FD-4F04-957B-6CB00BD00E70}"/>
    <hyperlink ref="W335" r:id="rId151" xr:uid="{048D1B89-2EBB-45AF-960B-B628D2516C2E}"/>
    <hyperlink ref="V51" r:id="rId152" xr:uid="{C7922727-881D-4355-B2C9-E8FA86AE8011}"/>
    <hyperlink ref="V54" r:id="rId153" xr:uid="{F2A770AE-7709-4EE9-9EBF-A66C75E0E044}"/>
    <hyperlink ref="V122" r:id="rId154" xr:uid="{E06E64F0-04F3-4A4A-8166-035472B98288}"/>
    <hyperlink ref="V126" r:id="rId155" xr:uid="{49E33C4E-640B-403A-BB39-F448DD0AF787}"/>
    <hyperlink ref="V215" r:id="rId156" xr:uid="{3CECCE93-C2A8-436E-AC19-A049A7925712}"/>
    <hyperlink ref="V223" r:id="rId157" xr:uid="{038B37AC-9D07-4970-8F1F-F078E5BEC041}"/>
    <hyperlink ref="V300" r:id="rId158" xr:uid="{6F6230CC-FC99-4289-8052-03422E67B2FC}"/>
    <hyperlink ref="W215" r:id="rId159" xr:uid="{DB85498F-1812-4D7D-8A1F-4B3C4673A16E}"/>
    <hyperlink ref="W223" r:id="rId160" xr:uid="{37E5EEA1-A9F0-48E7-A4BB-ACE89673873E}"/>
    <hyperlink ref="W300" r:id="rId161" xr:uid="{B98A6EDD-43AA-4B96-AAC7-D824B41124CA}"/>
    <hyperlink ref="V157" r:id="rId162" xr:uid="{AE9B1BB8-B524-4B23-986D-250FE3F28949}"/>
    <hyperlink ref="W157" r:id="rId163" xr:uid="{E330F7A1-E24E-417C-BF59-B9EF6997D44F}"/>
    <hyperlink ref="V163" r:id="rId164" xr:uid="{8448713C-8147-4770-A718-F7764BF69864}"/>
    <hyperlink ref="V284" r:id="rId165" xr:uid="{7D52BEB7-B56B-4F1D-8992-D20A398A0439}"/>
    <hyperlink ref="V285" r:id="rId166" xr:uid="{4362E135-9077-41C4-A60A-DE0A85B19172}"/>
    <hyperlink ref="V289" r:id="rId167" xr:uid="{2AB46CC3-F17B-4248-81DB-3FCA4F01BE64}"/>
    <hyperlink ref="V337" r:id="rId168" xr:uid="{4580FBD5-40FB-4203-A848-A2BA34CFB16C}"/>
    <hyperlink ref="V234" r:id="rId169" xr:uid="{7EF795E4-C806-438D-8E62-39029FD60626}"/>
    <hyperlink ref="V336" r:id="rId170" xr:uid="{2B63DFAE-4C48-4AFB-9253-E818BD52446C}"/>
    <hyperlink ref="V203" r:id="rId171" xr:uid="{44BFB1C5-0159-4E57-9386-27674DA904D2}"/>
    <hyperlink ref="V204" r:id="rId172" xr:uid="{408E61A2-80BA-48FF-99C0-689E8732C2CA}"/>
    <hyperlink ref="V205" r:id="rId173" xr:uid="{0FBD266F-88E3-41C1-A8EB-93683314E32B}"/>
    <hyperlink ref="V207" r:id="rId174" xr:uid="{663D5303-C290-419C-9873-3122B12B5B67}"/>
    <hyperlink ref="V208" r:id="rId175" xr:uid="{A18A88D6-5E03-4C66-BF59-A435F56C939F}"/>
    <hyperlink ref="V209" r:id="rId176" xr:uid="{E5C94C48-4770-4A2D-AC26-12E5FCFBDA86}"/>
    <hyperlink ref="V210" r:id="rId177" xr:uid="{DDA2AD18-7BFD-4D27-B8A3-BD553FFCA30F}"/>
    <hyperlink ref="V219" r:id="rId178" xr:uid="{83DA4C33-833A-492E-A8FF-023533E58D15}"/>
    <hyperlink ref="V230" r:id="rId179" xr:uid="{4969B986-A498-42CF-9316-19355B153A6F}"/>
    <hyperlink ref="V282" r:id="rId180" location="footnotes" xr:uid="{FDEEAABB-4719-4F2C-B513-19BDED301A89}"/>
    <hyperlink ref="W282" r:id="rId181" xr:uid="{341AF677-09F2-4097-8AB9-532F880039EE}"/>
    <hyperlink ref="V278" r:id="rId182" location="footnotes" xr:uid="{E950A950-9E5C-477A-B048-F83EBE484724}"/>
    <hyperlink ref="W278" r:id="rId183" xr:uid="{E8EA1CB0-1123-46BD-85D1-ED4D24A71D2B}"/>
    <hyperlink ref="V277" r:id="rId184" location="footnotes" xr:uid="{7F8EBCEB-6957-477E-A912-68BE4A56B9D5}"/>
    <hyperlink ref="W277" r:id="rId185" xr:uid="{99D5EC7F-8264-4882-A012-04FA667ABE8E}"/>
    <hyperlink ref="V206" r:id="rId186" xr:uid="{09A598AC-FFC8-4600-93FD-7E2E2C4D3C35}"/>
    <hyperlink ref="V326" r:id="rId187" xr:uid="{37558C08-4193-4B06-B927-46FC93BAE985}"/>
  </hyperlinks>
  <pageMargins left="0.7" right="0.7" top="0.75" bottom="0.75" header="0.3" footer="0.3"/>
  <pageSetup paperSize="9" orientation="portrait" verticalDpi="0" r:id="rId18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C9CFD-D895-4FF9-858F-E6A4D43BD8A1}">
  <sheetPr>
    <tabColor theme="0"/>
  </sheetPr>
  <dimension ref="A1"/>
  <sheetViews>
    <sheetView workbookViewId="0">
      <selection activeCell="E51" sqref="E51"/>
    </sheetView>
  </sheetViews>
  <sheetFormatPr defaultRowHeight="12.75" x14ac:dyDescent="0.25"/>
  <sheetData/>
  <phoneticPr fontId="5"/>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6D1AB-0DF3-4BBF-A14F-0206435FC1F0}">
  <sheetPr>
    <tabColor theme="0"/>
  </sheetPr>
  <dimension ref="A3:AL55"/>
  <sheetViews>
    <sheetView zoomScale="70" zoomScaleNormal="70" workbookViewId="0">
      <selection activeCell="E51" sqref="E51"/>
    </sheetView>
  </sheetViews>
  <sheetFormatPr defaultColWidth="8.73046875" defaultRowHeight="15" x14ac:dyDescent="0.45"/>
  <cols>
    <col min="1" max="1" width="76.06640625" style="2" bestFit="1" customWidth="1"/>
    <col min="2" max="2" width="15.265625" style="13" bestFit="1" customWidth="1"/>
    <col min="3" max="3" width="6.33203125" style="13" bestFit="1" customWidth="1"/>
    <col min="4" max="4" width="12" style="13" bestFit="1" customWidth="1"/>
    <col min="5" max="5" width="10.46484375" style="13" bestFit="1" customWidth="1"/>
    <col min="6" max="6" width="6.06640625" style="13" bestFit="1" customWidth="1"/>
    <col min="7" max="7" width="11" style="13" bestFit="1" customWidth="1"/>
    <col min="8" max="8" width="7.265625" style="13" bestFit="1" customWidth="1"/>
    <col min="9" max="9" width="16.33203125" style="13" bestFit="1" customWidth="1"/>
    <col min="10" max="10" width="10.46484375" style="13" bestFit="1" customWidth="1"/>
    <col min="11" max="11" width="12" style="13" bestFit="1" customWidth="1"/>
    <col min="12" max="12" width="6.33203125" style="13" bestFit="1" customWidth="1"/>
    <col min="13" max="13" width="15.9296875" style="2" bestFit="1" customWidth="1"/>
    <col min="14" max="14" width="16.33203125" style="2" bestFit="1" customWidth="1"/>
    <col min="15" max="15" width="12" style="2" bestFit="1" customWidth="1"/>
    <col min="16" max="16" width="10.33203125" style="2" bestFit="1" customWidth="1"/>
    <col min="17" max="17" width="6.33203125" style="2" bestFit="1" customWidth="1"/>
    <col min="18" max="18" width="16.59765625" style="2" bestFit="1" customWidth="1"/>
    <col min="19" max="19" width="8.73046875" style="2" bestFit="1" customWidth="1"/>
    <col min="20" max="20" width="10.59765625" style="2" bestFit="1" customWidth="1"/>
    <col min="21" max="21" width="6.33203125" style="2" bestFit="1" customWidth="1"/>
    <col min="22" max="22" width="6.06640625" style="2" bestFit="1" customWidth="1"/>
    <col min="23" max="23" width="6.33203125" style="2" bestFit="1" customWidth="1"/>
    <col min="24" max="24" width="12" style="2" bestFit="1" customWidth="1"/>
    <col min="25" max="25" width="8.19921875" style="2" bestFit="1" customWidth="1"/>
    <col min="26" max="26" width="27.265625" style="2" bestFit="1" customWidth="1"/>
    <col min="27" max="27" width="16.59765625" style="2" bestFit="1" customWidth="1"/>
    <col min="28" max="28" width="8.19921875" style="2" bestFit="1" customWidth="1"/>
    <col min="29" max="29" width="12.265625" style="2" bestFit="1" customWidth="1"/>
    <col min="30" max="30" width="8.19921875" style="2" bestFit="1" customWidth="1"/>
    <col min="31" max="31" width="21.9296875" style="2" bestFit="1" customWidth="1"/>
    <col min="32" max="32" width="24.53125" style="2" bestFit="1" customWidth="1"/>
    <col min="33" max="33" width="6.06640625" style="2" bestFit="1" customWidth="1"/>
    <col min="34" max="34" width="6.33203125" style="2" bestFit="1" customWidth="1"/>
    <col min="35" max="35" width="10.59765625" style="2" bestFit="1" customWidth="1"/>
    <col min="36" max="36" width="6.33203125" style="2" bestFit="1" customWidth="1"/>
    <col min="37" max="37" width="8.53125" style="2" customWidth="1"/>
    <col min="38" max="38" width="6.796875" style="2" bestFit="1" customWidth="1"/>
    <col min="39" max="41" width="10.53125" style="2" customWidth="1"/>
    <col min="42" max="42" width="6.06640625" style="2" bestFit="1" customWidth="1"/>
    <col min="43" max="43" width="53.53125" style="2" customWidth="1"/>
    <col min="44" max="54" width="12.33203125" style="2" customWidth="1"/>
    <col min="55" max="57" width="8.73046875" style="2"/>
    <col min="58" max="58" width="78.59765625" style="2" bestFit="1" customWidth="1"/>
    <col min="59" max="59" width="19.33203125" style="2" bestFit="1" customWidth="1"/>
    <col min="60" max="60" width="16.59765625" style="2" bestFit="1" customWidth="1"/>
    <col min="61" max="62" width="8.19921875" style="2" bestFit="1" customWidth="1"/>
    <col min="63" max="63" width="21.9296875" style="2" bestFit="1" customWidth="1"/>
    <col min="64" max="64" width="24.53125" style="2" bestFit="1" customWidth="1"/>
    <col min="65" max="65" width="6.06640625" style="2" bestFit="1" customWidth="1"/>
    <col min="66" max="66" width="6.33203125" style="2" bestFit="1" customWidth="1"/>
    <col min="67" max="67" width="6.06640625" style="2" bestFit="1" customWidth="1"/>
    <col min="68" max="68" width="6.33203125" style="2" bestFit="1" customWidth="1"/>
    <col min="69" max="69" width="6.06640625" style="2" bestFit="1" customWidth="1"/>
    <col min="70" max="16384" width="8.73046875" style="2"/>
  </cols>
  <sheetData>
    <row r="3" spans="1:21" x14ac:dyDescent="0.45">
      <c r="A3"/>
      <c r="B3"/>
      <c r="H3"/>
      <c r="I3"/>
      <c r="J3"/>
      <c r="K3"/>
      <c r="L3"/>
    </row>
    <row r="5" spans="1:21" s="73" customFormat="1" x14ac:dyDescent="0.45">
      <c r="A5" s="73" t="s">
        <v>5156</v>
      </c>
      <c r="B5" s="74"/>
      <c r="C5" s="74"/>
      <c r="D5" s="74"/>
      <c r="E5" s="74"/>
      <c r="F5" s="74"/>
      <c r="G5" s="74"/>
      <c r="H5" s="74"/>
      <c r="I5" s="74"/>
      <c r="J5" s="74"/>
      <c r="K5" s="74"/>
      <c r="L5" s="74"/>
    </row>
    <row r="6" spans="1:21" x14ac:dyDescent="0.45">
      <c r="A6"/>
      <c r="B6"/>
    </row>
    <row r="7" spans="1:21" x14ac:dyDescent="0.45">
      <c r="A7" s="59" t="s">
        <v>5150</v>
      </c>
      <c r="B7" s="2" t="s">
        <v>5151</v>
      </c>
    </row>
    <row r="8" spans="1:21" x14ac:dyDescent="0.45">
      <c r="A8" s="59" t="s">
        <v>5404</v>
      </c>
      <c r="B8" s="2" t="s">
        <v>26</v>
      </c>
    </row>
    <row r="10" spans="1:21" x14ac:dyDescent="0.45">
      <c r="A10" s="59" t="s">
        <v>4243</v>
      </c>
      <c r="B10" s="59" t="s">
        <v>3847</v>
      </c>
      <c r="M10" s="13"/>
      <c r="N10" s="13"/>
      <c r="O10" s="13"/>
      <c r="P10" s="13"/>
      <c r="Q10" s="13"/>
      <c r="R10" s="13"/>
      <c r="S10" s="13"/>
      <c r="T10" s="13"/>
      <c r="U10" s="13"/>
    </row>
    <row r="11" spans="1:21" x14ac:dyDescent="0.45">
      <c r="B11" s="13" t="s">
        <v>3844</v>
      </c>
      <c r="G11" s="2" t="s">
        <v>5152</v>
      </c>
      <c r="H11" s="13" t="s">
        <v>3841</v>
      </c>
      <c r="J11" s="2" t="s">
        <v>5153</v>
      </c>
      <c r="K11" s="13" t="s">
        <v>1027</v>
      </c>
      <c r="M11" s="13"/>
      <c r="N11" s="13"/>
      <c r="O11" s="2" t="s">
        <v>5154</v>
      </c>
      <c r="P11" s="13" t="s">
        <v>3843</v>
      </c>
      <c r="Q11" s="13"/>
      <c r="R11" s="13"/>
      <c r="S11" s="13"/>
      <c r="T11" s="2" t="s">
        <v>5155</v>
      </c>
      <c r="U11" s="13" t="s">
        <v>3849</v>
      </c>
    </row>
    <row r="12" spans="1:21" ht="45" x14ac:dyDescent="0.45">
      <c r="A12" s="59" t="s">
        <v>3848</v>
      </c>
      <c r="B12" s="13" t="s">
        <v>3959</v>
      </c>
      <c r="C12" s="13" t="s">
        <v>3973</v>
      </c>
      <c r="D12" s="13" t="s">
        <v>3925</v>
      </c>
      <c r="E12" s="13" t="s">
        <v>3960</v>
      </c>
      <c r="F12" s="13" t="s">
        <v>5134</v>
      </c>
      <c r="G12" s="2"/>
      <c r="H12" s="13" t="s">
        <v>3973</v>
      </c>
      <c r="I12" s="13" t="s">
        <v>3960</v>
      </c>
      <c r="J12" s="2"/>
      <c r="K12" s="13" t="s">
        <v>3959</v>
      </c>
      <c r="L12" s="13" t="s">
        <v>3973</v>
      </c>
      <c r="M12" s="13" t="s">
        <v>3925</v>
      </c>
      <c r="N12" s="13" t="s">
        <v>3960</v>
      </c>
      <c r="P12" s="13" t="s">
        <v>3959</v>
      </c>
      <c r="Q12" s="13" t="s">
        <v>3973</v>
      </c>
      <c r="R12" s="13" t="s">
        <v>3925</v>
      </c>
      <c r="S12" s="13" t="s">
        <v>3960</v>
      </c>
      <c r="U12" s="13"/>
    </row>
    <row r="13" spans="1:21" x14ac:dyDescent="0.45">
      <c r="A13" s="60" t="s">
        <v>3955</v>
      </c>
      <c r="C13" s="13">
        <v>2</v>
      </c>
      <c r="G13" s="13">
        <v>2</v>
      </c>
      <c r="L13" s="13">
        <v>1</v>
      </c>
      <c r="M13" s="13"/>
      <c r="N13" s="13"/>
      <c r="O13" s="13">
        <v>1</v>
      </c>
      <c r="P13" s="13">
        <v>1</v>
      </c>
      <c r="Q13" s="13">
        <v>3</v>
      </c>
      <c r="R13" s="13"/>
      <c r="S13" s="13">
        <v>1</v>
      </c>
      <c r="T13" s="13">
        <v>5</v>
      </c>
      <c r="U13" s="13">
        <v>8</v>
      </c>
    </row>
    <row r="14" spans="1:21" x14ac:dyDescent="0.45">
      <c r="A14" s="60" t="s">
        <v>3954</v>
      </c>
      <c r="E14" s="13">
        <v>1</v>
      </c>
      <c r="G14" s="13">
        <v>1</v>
      </c>
      <c r="K14" s="13">
        <v>1</v>
      </c>
      <c r="M14" s="13"/>
      <c r="N14" s="13">
        <v>1</v>
      </c>
      <c r="O14" s="13">
        <v>2</v>
      </c>
      <c r="P14" s="13">
        <v>1</v>
      </c>
      <c r="Q14" s="13">
        <v>2</v>
      </c>
      <c r="R14" s="13"/>
      <c r="S14" s="13">
        <v>6</v>
      </c>
      <c r="T14" s="13">
        <v>9</v>
      </c>
      <c r="U14" s="13">
        <v>12</v>
      </c>
    </row>
    <row r="15" spans="1:21" x14ac:dyDescent="0.45">
      <c r="A15" s="60" t="s">
        <v>5133</v>
      </c>
      <c r="B15" s="13">
        <v>7</v>
      </c>
      <c r="D15" s="13">
        <v>2</v>
      </c>
      <c r="E15" s="13">
        <v>1</v>
      </c>
      <c r="G15" s="13">
        <v>10</v>
      </c>
      <c r="K15" s="13">
        <v>5</v>
      </c>
      <c r="L15" s="13">
        <v>1</v>
      </c>
      <c r="M15" s="13"/>
      <c r="N15" s="13">
        <v>10</v>
      </c>
      <c r="O15" s="13">
        <v>16</v>
      </c>
      <c r="P15" s="13">
        <v>11</v>
      </c>
      <c r="Q15" s="13"/>
      <c r="R15" s="13"/>
      <c r="S15" s="13">
        <v>8</v>
      </c>
      <c r="T15" s="13">
        <v>19</v>
      </c>
      <c r="U15" s="13">
        <v>45</v>
      </c>
    </row>
    <row r="16" spans="1:21" x14ac:dyDescent="0.45">
      <c r="A16" s="60" t="s">
        <v>3956</v>
      </c>
      <c r="E16" s="13">
        <v>3</v>
      </c>
      <c r="F16" s="13">
        <v>2</v>
      </c>
      <c r="G16" s="13">
        <v>5</v>
      </c>
      <c r="H16" s="13">
        <v>1</v>
      </c>
      <c r="J16" s="13">
        <v>1</v>
      </c>
      <c r="K16" s="13">
        <v>1</v>
      </c>
      <c r="L16" s="13">
        <v>1</v>
      </c>
      <c r="M16" s="13"/>
      <c r="N16" s="13">
        <v>1</v>
      </c>
      <c r="O16" s="13">
        <v>3</v>
      </c>
      <c r="P16" s="13">
        <v>1</v>
      </c>
      <c r="Q16" s="13"/>
      <c r="R16" s="13">
        <v>1</v>
      </c>
      <c r="S16" s="13">
        <v>2</v>
      </c>
      <c r="T16" s="13">
        <v>4</v>
      </c>
      <c r="U16" s="13">
        <v>13</v>
      </c>
    </row>
    <row r="17" spans="1:21" x14ac:dyDescent="0.45">
      <c r="A17" s="60" t="s">
        <v>3957</v>
      </c>
      <c r="C17" s="13">
        <v>2</v>
      </c>
      <c r="G17" s="13">
        <v>2</v>
      </c>
      <c r="M17" s="13"/>
      <c r="N17" s="13">
        <v>1</v>
      </c>
      <c r="O17" s="13">
        <v>1</v>
      </c>
      <c r="P17" s="13"/>
      <c r="Q17" s="13">
        <v>3</v>
      </c>
      <c r="R17" s="13"/>
      <c r="S17" s="13">
        <v>1</v>
      </c>
      <c r="T17" s="13">
        <v>4</v>
      </c>
      <c r="U17" s="13">
        <v>7</v>
      </c>
    </row>
    <row r="18" spans="1:21" x14ac:dyDescent="0.45">
      <c r="A18" s="60" t="s">
        <v>3958</v>
      </c>
      <c r="C18" s="13">
        <v>1</v>
      </c>
      <c r="G18" s="13">
        <v>1</v>
      </c>
      <c r="K18" s="13">
        <v>1</v>
      </c>
      <c r="M18" s="13"/>
      <c r="N18" s="13">
        <v>1</v>
      </c>
      <c r="O18" s="13">
        <v>2</v>
      </c>
      <c r="P18" s="13">
        <v>1</v>
      </c>
      <c r="Q18" s="13">
        <v>1</v>
      </c>
      <c r="R18" s="13"/>
      <c r="S18" s="13">
        <v>1</v>
      </c>
      <c r="T18" s="13">
        <v>3</v>
      </c>
      <c r="U18" s="13">
        <v>6</v>
      </c>
    </row>
    <row r="19" spans="1:21" x14ac:dyDescent="0.45">
      <c r="A19" s="60" t="s">
        <v>5131</v>
      </c>
      <c r="C19" s="13">
        <v>2</v>
      </c>
      <c r="E19" s="13">
        <v>1</v>
      </c>
      <c r="G19" s="13">
        <v>3</v>
      </c>
      <c r="M19" s="13"/>
      <c r="N19" s="13"/>
      <c r="O19" s="13"/>
      <c r="P19" s="13"/>
      <c r="Q19" s="13">
        <v>4</v>
      </c>
      <c r="R19" s="13">
        <v>2</v>
      </c>
      <c r="S19" s="13">
        <v>3</v>
      </c>
      <c r="T19" s="13">
        <v>9</v>
      </c>
      <c r="U19" s="13">
        <v>12</v>
      </c>
    </row>
    <row r="20" spans="1:21" x14ac:dyDescent="0.45">
      <c r="A20" s="60" t="s">
        <v>5132</v>
      </c>
      <c r="E20" s="13">
        <v>1</v>
      </c>
      <c r="G20" s="13">
        <v>1</v>
      </c>
      <c r="M20" s="13"/>
      <c r="N20" s="13"/>
      <c r="O20" s="13"/>
      <c r="P20" s="13"/>
      <c r="Q20" s="13"/>
      <c r="R20" s="13"/>
      <c r="S20" s="13">
        <v>2</v>
      </c>
      <c r="T20" s="13">
        <v>2</v>
      </c>
      <c r="U20" s="13">
        <v>3</v>
      </c>
    </row>
    <row r="21" spans="1:21" x14ac:dyDescent="0.45">
      <c r="A21" s="60" t="s">
        <v>3790</v>
      </c>
      <c r="C21" s="13">
        <v>1</v>
      </c>
      <c r="D21" s="13">
        <v>1</v>
      </c>
      <c r="E21" s="13">
        <v>3</v>
      </c>
      <c r="G21" s="13">
        <v>5</v>
      </c>
      <c r="K21" s="13">
        <v>3</v>
      </c>
      <c r="L21" s="13">
        <v>1</v>
      </c>
      <c r="M21" s="13">
        <v>1</v>
      </c>
      <c r="N21" s="13">
        <v>2</v>
      </c>
      <c r="O21" s="13">
        <v>7</v>
      </c>
      <c r="P21" s="13">
        <v>2</v>
      </c>
      <c r="Q21" s="13">
        <v>2</v>
      </c>
      <c r="R21" s="13">
        <v>2</v>
      </c>
      <c r="S21" s="13">
        <v>4</v>
      </c>
      <c r="T21" s="13">
        <v>10</v>
      </c>
      <c r="U21" s="13">
        <v>22</v>
      </c>
    </row>
    <row r="22" spans="1:21" x14ac:dyDescent="0.45">
      <c r="A22" s="60" t="s">
        <v>3973</v>
      </c>
      <c r="B22" s="13">
        <v>4</v>
      </c>
      <c r="C22" s="13">
        <v>5</v>
      </c>
      <c r="D22" s="13">
        <v>3</v>
      </c>
      <c r="E22" s="13">
        <v>2</v>
      </c>
      <c r="G22" s="13">
        <v>14</v>
      </c>
      <c r="H22" s="13">
        <v>1</v>
      </c>
      <c r="I22" s="13">
        <v>1</v>
      </c>
      <c r="J22" s="13">
        <v>2</v>
      </c>
      <c r="K22" s="13">
        <v>16</v>
      </c>
      <c r="L22" s="13">
        <v>16</v>
      </c>
      <c r="M22" s="13"/>
      <c r="N22" s="13">
        <v>9</v>
      </c>
      <c r="O22" s="13">
        <v>41</v>
      </c>
      <c r="P22" s="13">
        <v>26</v>
      </c>
      <c r="Q22" s="13">
        <v>25</v>
      </c>
      <c r="R22" s="13">
        <v>3</v>
      </c>
      <c r="S22" s="13">
        <v>13</v>
      </c>
      <c r="T22" s="13">
        <v>67</v>
      </c>
      <c r="U22" s="13">
        <v>124</v>
      </c>
    </row>
    <row r="23" spans="1:21" x14ac:dyDescent="0.45">
      <c r="A23" s="60" t="s">
        <v>3849</v>
      </c>
      <c r="B23" s="13">
        <v>11</v>
      </c>
      <c r="C23" s="13">
        <v>13</v>
      </c>
      <c r="D23" s="13">
        <v>6</v>
      </c>
      <c r="E23" s="13">
        <v>12</v>
      </c>
      <c r="F23" s="13">
        <v>2</v>
      </c>
      <c r="G23" s="13">
        <v>44</v>
      </c>
      <c r="H23" s="13">
        <v>2</v>
      </c>
      <c r="I23" s="13">
        <v>1</v>
      </c>
      <c r="J23" s="13">
        <v>3</v>
      </c>
      <c r="K23" s="13">
        <v>27</v>
      </c>
      <c r="L23" s="13">
        <v>20</v>
      </c>
      <c r="M23" s="13">
        <v>1</v>
      </c>
      <c r="N23" s="13">
        <v>25</v>
      </c>
      <c r="O23" s="13">
        <v>73</v>
      </c>
      <c r="P23" s="13">
        <v>43</v>
      </c>
      <c r="Q23" s="13">
        <v>40</v>
      </c>
      <c r="R23" s="13">
        <v>8</v>
      </c>
      <c r="S23" s="13">
        <v>41</v>
      </c>
      <c r="T23" s="13">
        <v>132</v>
      </c>
      <c r="U23" s="13">
        <v>252</v>
      </c>
    </row>
    <row r="24" spans="1:21" x14ac:dyDescent="0.45">
      <c r="A24"/>
      <c r="B24"/>
      <c r="C24"/>
      <c r="D24"/>
      <c r="E24"/>
      <c r="F24"/>
      <c r="G24"/>
      <c r="H24"/>
      <c r="I24"/>
      <c r="J24"/>
      <c r="K24"/>
      <c r="L24"/>
      <c r="M24"/>
      <c r="N24"/>
      <c r="O24"/>
      <c r="P24"/>
      <c r="Q24"/>
      <c r="R24"/>
      <c r="S24"/>
      <c r="T24"/>
      <c r="U24"/>
    </row>
    <row r="28" spans="1:21" x14ac:dyDescent="0.45">
      <c r="A28"/>
      <c r="B28"/>
    </row>
    <row r="29" spans="1:21" x14ac:dyDescent="0.45">
      <c r="A29" s="59" t="s">
        <v>5150</v>
      </c>
      <c r="B29" s="2" t="s">
        <v>5151</v>
      </c>
    </row>
    <row r="30" spans="1:21" x14ac:dyDescent="0.45">
      <c r="A30" s="59" t="s">
        <v>5404</v>
      </c>
      <c r="B30" s="2" t="s">
        <v>26</v>
      </c>
    </row>
    <row r="32" spans="1:21" x14ac:dyDescent="0.45">
      <c r="A32" s="59" t="s">
        <v>4243</v>
      </c>
      <c r="B32" s="59" t="s">
        <v>3847</v>
      </c>
      <c r="C32" s="2"/>
      <c r="M32" s="13"/>
      <c r="N32" s="13"/>
      <c r="O32" s="13"/>
      <c r="P32" s="13"/>
      <c r="Q32" s="13"/>
    </row>
    <row r="33" spans="1:38" x14ac:dyDescent="0.45">
      <c r="B33" s="13" t="s">
        <v>3844</v>
      </c>
      <c r="E33" s="2" t="s">
        <v>5152</v>
      </c>
      <c r="F33" s="13" t="s">
        <v>3841</v>
      </c>
      <c r="H33" s="2" t="s">
        <v>5153</v>
      </c>
      <c r="I33" s="13" t="s">
        <v>1027</v>
      </c>
      <c r="L33" s="2" t="s">
        <v>5154</v>
      </c>
      <c r="M33" s="13" t="s">
        <v>3843</v>
      </c>
      <c r="N33" s="13"/>
      <c r="O33" s="13"/>
      <c r="P33" s="2" t="s">
        <v>5155</v>
      </c>
      <c r="Q33" s="13" t="s">
        <v>3849</v>
      </c>
    </row>
    <row r="34" spans="1:38" x14ac:dyDescent="0.45">
      <c r="A34" s="71" t="s">
        <v>3848</v>
      </c>
      <c r="B34" s="2" t="s">
        <v>3943</v>
      </c>
      <c r="C34" s="2" t="s">
        <v>3944</v>
      </c>
      <c r="D34" s="2" t="s">
        <v>3945</v>
      </c>
      <c r="E34" s="2"/>
      <c r="F34" s="2" t="s">
        <v>3943</v>
      </c>
      <c r="G34" s="2" t="s">
        <v>3944</v>
      </c>
      <c r="H34" s="2"/>
      <c r="I34" s="2" t="s">
        <v>3943</v>
      </c>
      <c r="J34" s="2" t="s">
        <v>3944</v>
      </c>
      <c r="K34" s="2" t="s">
        <v>3945</v>
      </c>
      <c r="L34" s="2"/>
      <c r="M34" s="2" t="s">
        <v>3943</v>
      </c>
      <c r="N34" s="2" t="s">
        <v>3944</v>
      </c>
      <c r="O34" s="2" t="s">
        <v>3945</v>
      </c>
      <c r="Q34" s="13"/>
    </row>
    <row r="35" spans="1:38" x14ac:dyDescent="0.45">
      <c r="A35" s="72" t="s">
        <v>3925</v>
      </c>
      <c r="D35" s="13">
        <v>6</v>
      </c>
      <c r="E35" s="13">
        <v>6</v>
      </c>
      <c r="K35" s="13">
        <v>1</v>
      </c>
      <c r="L35" s="13">
        <v>1</v>
      </c>
      <c r="M35" s="13">
        <v>1</v>
      </c>
      <c r="N35" s="13"/>
      <c r="O35" s="13">
        <v>7</v>
      </c>
      <c r="P35" s="13">
        <v>8</v>
      </c>
      <c r="Q35" s="13">
        <v>15</v>
      </c>
    </row>
    <row r="36" spans="1:38" x14ac:dyDescent="0.45">
      <c r="A36" s="72" t="s">
        <v>3960</v>
      </c>
      <c r="C36" s="13">
        <v>1</v>
      </c>
      <c r="D36" s="13">
        <v>11</v>
      </c>
      <c r="E36" s="13">
        <v>12</v>
      </c>
      <c r="F36" s="13">
        <v>1</v>
      </c>
      <c r="H36" s="13">
        <v>1</v>
      </c>
      <c r="I36" s="13">
        <v>15</v>
      </c>
      <c r="J36" s="13">
        <v>2</v>
      </c>
      <c r="K36" s="13">
        <v>8</v>
      </c>
      <c r="L36" s="13">
        <v>25</v>
      </c>
      <c r="M36" s="13">
        <v>2</v>
      </c>
      <c r="N36" s="13">
        <v>5</v>
      </c>
      <c r="O36" s="13">
        <v>34</v>
      </c>
      <c r="P36" s="13">
        <v>41</v>
      </c>
      <c r="Q36" s="13">
        <v>79</v>
      </c>
    </row>
    <row r="37" spans="1:38" x14ac:dyDescent="0.45">
      <c r="A37" s="72" t="s">
        <v>3959</v>
      </c>
      <c r="B37" s="13">
        <v>1</v>
      </c>
      <c r="D37" s="13">
        <v>10</v>
      </c>
      <c r="E37" s="13">
        <v>11</v>
      </c>
      <c r="I37" s="13">
        <v>8</v>
      </c>
      <c r="J37" s="13">
        <v>7</v>
      </c>
      <c r="K37" s="13">
        <v>12</v>
      </c>
      <c r="L37" s="13">
        <v>27</v>
      </c>
      <c r="M37" s="13">
        <v>6</v>
      </c>
      <c r="N37" s="13">
        <v>6</v>
      </c>
      <c r="O37" s="13">
        <v>31</v>
      </c>
      <c r="P37" s="13">
        <v>43</v>
      </c>
      <c r="Q37" s="13">
        <v>81</v>
      </c>
    </row>
    <row r="38" spans="1:38" x14ac:dyDescent="0.45">
      <c r="A38" s="72" t="s">
        <v>5134</v>
      </c>
      <c r="D38" s="13">
        <v>2</v>
      </c>
      <c r="E38" s="13">
        <v>2</v>
      </c>
      <c r="M38" s="13"/>
      <c r="N38" s="13"/>
      <c r="O38" s="13"/>
      <c r="P38" s="13"/>
      <c r="Q38" s="13">
        <v>2</v>
      </c>
    </row>
    <row r="39" spans="1:38" x14ac:dyDescent="0.45">
      <c r="A39" s="72" t="s">
        <v>3973</v>
      </c>
      <c r="D39" s="13">
        <v>13</v>
      </c>
      <c r="E39" s="13">
        <v>13</v>
      </c>
      <c r="G39" s="13">
        <v>2</v>
      </c>
      <c r="H39" s="13">
        <v>2</v>
      </c>
      <c r="I39" s="13">
        <v>14</v>
      </c>
      <c r="J39" s="13">
        <v>1</v>
      </c>
      <c r="K39" s="13">
        <v>5</v>
      </c>
      <c r="L39" s="13">
        <v>20</v>
      </c>
      <c r="M39" s="13">
        <v>10</v>
      </c>
      <c r="N39" s="13">
        <v>11</v>
      </c>
      <c r="O39" s="13">
        <v>19</v>
      </c>
      <c r="P39" s="13">
        <v>40</v>
      </c>
      <c r="Q39" s="13">
        <v>75</v>
      </c>
    </row>
    <row r="40" spans="1:38" x14ac:dyDescent="0.45">
      <c r="A40" s="60" t="s">
        <v>3849</v>
      </c>
      <c r="B40" s="13">
        <v>1</v>
      </c>
      <c r="C40" s="13">
        <v>1</v>
      </c>
      <c r="D40" s="13">
        <v>42</v>
      </c>
      <c r="E40" s="13">
        <v>44</v>
      </c>
      <c r="F40" s="13">
        <v>1</v>
      </c>
      <c r="G40" s="13">
        <v>2</v>
      </c>
      <c r="H40" s="13">
        <v>3</v>
      </c>
      <c r="I40" s="13">
        <v>37</v>
      </c>
      <c r="J40" s="13">
        <v>10</v>
      </c>
      <c r="K40" s="13">
        <v>26</v>
      </c>
      <c r="L40" s="13">
        <v>73</v>
      </c>
      <c r="M40" s="13">
        <v>19</v>
      </c>
      <c r="N40" s="13">
        <v>22</v>
      </c>
      <c r="O40" s="13">
        <v>91</v>
      </c>
      <c r="P40" s="13">
        <v>132</v>
      </c>
      <c r="Q40" s="13">
        <v>252</v>
      </c>
    </row>
    <row r="43" spans="1:38" x14ac:dyDescent="0.45">
      <c r="A43"/>
      <c r="B43"/>
      <c r="C43"/>
      <c r="D43"/>
      <c r="E43"/>
      <c r="F43"/>
      <c r="G43"/>
    </row>
    <row r="44" spans="1:38" x14ac:dyDescent="0.45">
      <c r="A44"/>
      <c r="B44"/>
    </row>
    <row r="45" spans="1:38" x14ac:dyDescent="0.45">
      <c r="A45" s="59" t="s">
        <v>5150</v>
      </c>
      <c r="B45" s="2" t="s">
        <v>5151</v>
      </c>
    </row>
    <row r="46" spans="1:38" x14ac:dyDescent="0.45">
      <c r="A46" s="59" t="s">
        <v>5404</v>
      </c>
      <c r="B46" s="2" t="s">
        <v>26</v>
      </c>
    </row>
    <row r="48" spans="1:38" x14ac:dyDescent="0.45">
      <c r="A48" s="59" t="s">
        <v>4243</v>
      </c>
      <c r="B48" s="59" t="s">
        <v>3847</v>
      </c>
      <c r="C48" s="2"/>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c r="AL48"/>
    </row>
    <row r="49" spans="1:38" x14ac:dyDescent="0.45">
      <c r="B49" s="13" t="s">
        <v>3844</v>
      </c>
      <c r="L49" s="2" t="s">
        <v>5152</v>
      </c>
      <c r="M49" s="13" t="s">
        <v>3841</v>
      </c>
      <c r="N49" s="13"/>
      <c r="O49" s="2" t="s">
        <v>5153</v>
      </c>
      <c r="P49" s="13" t="s">
        <v>1027</v>
      </c>
      <c r="Q49" s="13"/>
      <c r="R49" s="13"/>
      <c r="S49" s="13"/>
      <c r="T49" s="13"/>
      <c r="U49" s="13"/>
      <c r="V49" s="13"/>
      <c r="W49" s="13"/>
      <c r="X49" s="2" t="s">
        <v>5154</v>
      </c>
      <c r="Y49" s="13" t="s">
        <v>3843</v>
      </c>
      <c r="Z49" s="13"/>
      <c r="AA49" s="13"/>
      <c r="AB49" s="13"/>
      <c r="AC49" s="13"/>
      <c r="AD49" s="13"/>
      <c r="AE49" s="13"/>
      <c r="AF49" s="13"/>
      <c r="AG49" s="13"/>
      <c r="AH49" s="13"/>
      <c r="AI49" s="2" t="s">
        <v>5155</v>
      </c>
      <c r="AJ49" s="13" t="s">
        <v>3849</v>
      </c>
      <c r="AK49"/>
      <c r="AL49"/>
    </row>
    <row r="50" spans="1:38" x14ac:dyDescent="0.45">
      <c r="A50" s="59" t="s">
        <v>3848</v>
      </c>
      <c r="B50" s="2" t="s">
        <v>3955</v>
      </c>
      <c r="C50" s="2" t="s">
        <v>3954</v>
      </c>
      <c r="D50" s="2" t="s">
        <v>5133</v>
      </c>
      <c r="E50" s="2" t="s">
        <v>3956</v>
      </c>
      <c r="F50" s="2" t="s">
        <v>3957</v>
      </c>
      <c r="G50" s="2" t="s">
        <v>3958</v>
      </c>
      <c r="H50" s="2" t="s">
        <v>5131</v>
      </c>
      <c r="I50" s="2" t="s">
        <v>5132</v>
      </c>
      <c r="J50" s="2" t="s">
        <v>3790</v>
      </c>
      <c r="K50" s="2" t="s">
        <v>3973</v>
      </c>
      <c r="L50" s="2"/>
      <c r="M50" s="2" t="s">
        <v>3956</v>
      </c>
      <c r="N50" s="2" t="s">
        <v>3973</v>
      </c>
      <c r="P50" s="2" t="s">
        <v>3955</v>
      </c>
      <c r="Q50" s="2" t="s">
        <v>3954</v>
      </c>
      <c r="R50" s="2" t="s">
        <v>5133</v>
      </c>
      <c r="S50" s="2" t="s">
        <v>3956</v>
      </c>
      <c r="T50" s="2" t="s">
        <v>3957</v>
      </c>
      <c r="U50" s="2" t="s">
        <v>3958</v>
      </c>
      <c r="V50" s="2" t="s">
        <v>3790</v>
      </c>
      <c r="W50" s="2" t="s">
        <v>3973</v>
      </c>
      <c r="Y50" s="2" t="s">
        <v>3955</v>
      </c>
      <c r="Z50" s="2" t="s">
        <v>3954</v>
      </c>
      <c r="AA50" s="2" t="s">
        <v>5133</v>
      </c>
      <c r="AB50" s="2" t="s">
        <v>3956</v>
      </c>
      <c r="AC50" s="2" t="s">
        <v>3957</v>
      </c>
      <c r="AD50" s="2" t="s">
        <v>3958</v>
      </c>
      <c r="AE50" s="2" t="s">
        <v>5131</v>
      </c>
      <c r="AF50" s="2" t="s">
        <v>5132</v>
      </c>
      <c r="AG50" s="2" t="s">
        <v>3790</v>
      </c>
      <c r="AH50" s="2" t="s">
        <v>3973</v>
      </c>
      <c r="AJ50" s="13"/>
      <c r="AK50"/>
      <c r="AL50"/>
    </row>
    <row r="51" spans="1:38" x14ac:dyDescent="0.45">
      <c r="A51" s="60" t="s">
        <v>3945</v>
      </c>
      <c r="B51" s="13">
        <v>2</v>
      </c>
      <c r="C51" s="13">
        <v>1</v>
      </c>
      <c r="D51" s="13">
        <v>9</v>
      </c>
      <c r="E51" s="13">
        <v>5</v>
      </c>
      <c r="F51" s="13">
        <v>2</v>
      </c>
      <c r="G51" s="13">
        <v>1</v>
      </c>
      <c r="H51" s="13">
        <v>3</v>
      </c>
      <c r="I51" s="13">
        <v>1</v>
      </c>
      <c r="J51" s="13">
        <v>5</v>
      </c>
      <c r="K51" s="13">
        <v>13</v>
      </c>
      <c r="L51" s="13">
        <v>42</v>
      </c>
      <c r="M51" s="13"/>
      <c r="N51" s="13"/>
      <c r="O51" s="13"/>
      <c r="P51" s="13"/>
      <c r="Q51" s="13">
        <v>1</v>
      </c>
      <c r="R51" s="13">
        <v>5</v>
      </c>
      <c r="S51" s="13">
        <v>3</v>
      </c>
      <c r="T51" s="13">
        <v>1</v>
      </c>
      <c r="U51" s="13">
        <v>2</v>
      </c>
      <c r="V51" s="13">
        <v>5</v>
      </c>
      <c r="W51" s="13">
        <v>9</v>
      </c>
      <c r="X51" s="13">
        <v>26</v>
      </c>
      <c r="Y51" s="13">
        <v>4</v>
      </c>
      <c r="Z51" s="13">
        <v>9</v>
      </c>
      <c r="AA51" s="13">
        <v>18</v>
      </c>
      <c r="AB51" s="13">
        <v>3</v>
      </c>
      <c r="AC51" s="13">
        <v>3</v>
      </c>
      <c r="AD51" s="13">
        <v>3</v>
      </c>
      <c r="AE51" s="13">
        <v>7</v>
      </c>
      <c r="AF51" s="13">
        <v>2</v>
      </c>
      <c r="AG51" s="13">
        <v>9</v>
      </c>
      <c r="AH51" s="13">
        <v>33</v>
      </c>
      <c r="AI51" s="13">
        <v>91</v>
      </c>
      <c r="AJ51" s="13">
        <v>159</v>
      </c>
      <c r="AK51"/>
      <c r="AL51"/>
    </row>
    <row r="52" spans="1:38" x14ac:dyDescent="0.45">
      <c r="A52" s="60" t="s">
        <v>3944</v>
      </c>
      <c r="K52" s="13">
        <v>1</v>
      </c>
      <c r="L52" s="13">
        <v>1</v>
      </c>
      <c r="M52" s="13">
        <v>1</v>
      </c>
      <c r="N52" s="13">
        <v>1</v>
      </c>
      <c r="O52" s="13">
        <v>2</v>
      </c>
      <c r="P52" s="13">
        <v>1</v>
      </c>
      <c r="Q52" s="13"/>
      <c r="R52" s="13">
        <v>3</v>
      </c>
      <c r="S52" s="13"/>
      <c r="T52" s="13"/>
      <c r="U52" s="13"/>
      <c r="V52" s="13">
        <v>1</v>
      </c>
      <c r="W52" s="13">
        <v>5</v>
      </c>
      <c r="X52" s="13">
        <v>10</v>
      </c>
      <c r="Y52" s="13">
        <v>1</v>
      </c>
      <c r="Z52" s="13"/>
      <c r="AA52" s="13">
        <v>1</v>
      </c>
      <c r="AB52" s="13">
        <v>1</v>
      </c>
      <c r="AC52" s="13">
        <v>1</v>
      </c>
      <c r="AD52" s="13"/>
      <c r="AE52" s="13">
        <v>1</v>
      </c>
      <c r="AF52" s="13"/>
      <c r="AG52" s="13">
        <v>1</v>
      </c>
      <c r="AH52" s="13">
        <v>16</v>
      </c>
      <c r="AI52" s="13">
        <v>22</v>
      </c>
      <c r="AJ52" s="13">
        <v>35</v>
      </c>
      <c r="AK52"/>
      <c r="AL52"/>
    </row>
    <row r="53" spans="1:38" x14ac:dyDescent="0.45">
      <c r="A53" s="60" t="s">
        <v>3943</v>
      </c>
      <c r="D53" s="13">
        <v>1</v>
      </c>
      <c r="L53" s="13">
        <v>1</v>
      </c>
      <c r="M53" s="13"/>
      <c r="N53" s="13">
        <v>1</v>
      </c>
      <c r="O53" s="13">
        <v>1</v>
      </c>
      <c r="P53" s="13"/>
      <c r="Q53" s="13">
        <v>1</v>
      </c>
      <c r="R53" s="13">
        <v>8</v>
      </c>
      <c r="S53" s="13"/>
      <c r="T53" s="13"/>
      <c r="U53" s="13"/>
      <c r="V53" s="13">
        <v>1</v>
      </c>
      <c r="W53" s="13">
        <v>27</v>
      </c>
      <c r="X53" s="13">
        <v>37</v>
      </c>
      <c r="Y53" s="13"/>
      <c r="Z53" s="13"/>
      <c r="AA53" s="13"/>
      <c r="AB53" s="13"/>
      <c r="AC53" s="13"/>
      <c r="AD53" s="13"/>
      <c r="AE53" s="13">
        <v>1</v>
      </c>
      <c r="AF53" s="13"/>
      <c r="AG53" s="13"/>
      <c r="AH53" s="13">
        <v>18</v>
      </c>
      <c r="AI53" s="13">
        <v>19</v>
      </c>
      <c r="AJ53" s="13">
        <v>58</v>
      </c>
      <c r="AK53"/>
      <c r="AL53"/>
    </row>
    <row r="54" spans="1:38" x14ac:dyDescent="0.45">
      <c r="A54" s="60" t="s">
        <v>3849</v>
      </c>
      <c r="B54" s="13">
        <v>2</v>
      </c>
      <c r="C54" s="13">
        <v>1</v>
      </c>
      <c r="D54" s="13">
        <v>10</v>
      </c>
      <c r="E54" s="13">
        <v>5</v>
      </c>
      <c r="F54" s="13">
        <v>2</v>
      </c>
      <c r="G54" s="13">
        <v>1</v>
      </c>
      <c r="H54" s="13">
        <v>3</v>
      </c>
      <c r="I54" s="13">
        <v>1</v>
      </c>
      <c r="J54" s="13">
        <v>5</v>
      </c>
      <c r="K54" s="13">
        <v>14</v>
      </c>
      <c r="L54" s="13">
        <v>44</v>
      </c>
      <c r="M54" s="13">
        <v>1</v>
      </c>
      <c r="N54" s="13">
        <v>2</v>
      </c>
      <c r="O54" s="13">
        <v>3</v>
      </c>
      <c r="P54" s="13">
        <v>1</v>
      </c>
      <c r="Q54" s="13">
        <v>2</v>
      </c>
      <c r="R54" s="13">
        <v>16</v>
      </c>
      <c r="S54" s="13">
        <v>3</v>
      </c>
      <c r="T54" s="13">
        <v>1</v>
      </c>
      <c r="U54" s="13">
        <v>2</v>
      </c>
      <c r="V54" s="13">
        <v>7</v>
      </c>
      <c r="W54" s="13">
        <v>41</v>
      </c>
      <c r="X54" s="13">
        <v>73</v>
      </c>
      <c r="Y54" s="13">
        <v>5</v>
      </c>
      <c r="Z54" s="13">
        <v>9</v>
      </c>
      <c r="AA54" s="13">
        <v>19</v>
      </c>
      <c r="AB54" s="13">
        <v>4</v>
      </c>
      <c r="AC54" s="13">
        <v>4</v>
      </c>
      <c r="AD54" s="13">
        <v>3</v>
      </c>
      <c r="AE54" s="13">
        <v>9</v>
      </c>
      <c r="AF54" s="13">
        <v>2</v>
      </c>
      <c r="AG54" s="13">
        <v>10</v>
      </c>
      <c r="AH54" s="13">
        <v>67</v>
      </c>
      <c r="AI54" s="13">
        <v>132</v>
      </c>
      <c r="AJ54" s="13">
        <v>252</v>
      </c>
      <c r="AK54"/>
      <c r="AL54"/>
    </row>
    <row r="55" spans="1:38" x14ac:dyDescent="0.45">
      <c r="A55"/>
      <c r="B55"/>
      <c r="C55"/>
      <c r="D55"/>
      <c r="E55"/>
      <c r="F55"/>
      <c r="G55"/>
      <c r="H55"/>
      <c r="I55"/>
      <c r="J55"/>
      <c r="K55"/>
      <c r="L55"/>
    </row>
  </sheetData>
  <sheetProtection algorithmName="SHA-512" hashValue="VdyMcTT8l8ru1kG7BLmddI6lElimvFUQEZXJHUdviNwSweIkk3gKvzUE87PiPAvRl/npuPXbSOh46sqxJ/A/ag==" saltValue="NFyPDrhMy1ddJEF1mHUZ4Q==" spinCount="100000" sheet="1" objects="1" scenarios="1"/>
  <phoneticPr fontId="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DB251-40C0-471C-845A-BB1AD268E7CD}">
  <sheetPr>
    <tabColor theme="0"/>
  </sheetPr>
  <dimension ref="A1"/>
  <sheetViews>
    <sheetView workbookViewId="0">
      <selection activeCell="E51" sqref="E51"/>
    </sheetView>
  </sheetViews>
  <sheetFormatPr defaultRowHeight="12.75" x14ac:dyDescent="0.25"/>
  <sheetData/>
  <phoneticPr fontId="5"/>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DA983-698D-4E50-9F32-8C9895716853}">
  <sheetPr>
    <tabColor theme="0"/>
  </sheetPr>
  <dimension ref="A1:V147"/>
  <sheetViews>
    <sheetView zoomScale="70" zoomScaleNormal="70" workbookViewId="0">
      <pane xSplit="13" ySplit="1" topLeftCell="N21" activePane="bottomRight" state="frozen"/>
      <selection activeCell="E51" sqref="E51"/>
      <selection pane="topRight" activeCell="E51" sqref="E51"/>
      <selection pane="bottomLeft" activeCell="E51" sqref="E51"/>
      <selection pane="bottomRight" activeCell="E51" sqref="E51"/>
    </sheetView>
  </sheetViews>
  <sheetFormatPr defaultColWidth="8.73046875" defaultRowHeight="15" outlineLevelCol="1" x14ac:dyDescent="0.25"/>
  <cols>
    <col min="1" max="3" width="10.19921875" style="8" customWidth="1"/>
    <col min="4" max="4" width="17.796875" style="9" customWidth="1"/>
    <col min="5" max="5" width="31.19921875" style="9" customWidth="1"/>
    <col min="6" max="6" width="22.265625" style="9" customWidth="1"/>
    <col min="7" max="11" width="38.265625" style="8" hidden="1" customWidth="1" outlineLevel="1"/>
    <col min="12" max="12" width="67.19921875" style="9" customWidth="1" collapsed="1"/>
    <col min="13" max="13" width="67.19921875" style="9" customWidth="1"/>
    <col min="14" max="14" width="16.19921875" style="77" customWidth="1"/>
    <col min="15" max="20" width="16.19921875" style="8" customWidth="1"/>
    <col min="21" max="21" width="44.53125" style="8" customWidth="1" outlineLevel="1"/>
    <col min="22" max="22" width="38.265625" style="8" customWidth="1"/>
    <col min="23" max="16384" width="8.73046875" style="8"/>
  </cols>
  <sheetData>
    <row r="1" spans="1:22" ht="57" customHeight="1" x14ac:dyDescent="0.25">
      <c r="A1" s="40" t="s">
        <v>0</v>
      </c>
      <c r="B1" s="40" t="s">
        <v>1</v>
      </c>
      <c r="C1" s="40" t="s">
        <v>2</v>
      </c>
      <c r="D1" s="40" t="s">
        <v>3</v>
      </c>
      <c r="E1" s="40" t="s">
        <v>4</v>
      </c>
      <c r="F1" s="42" t="s">
        <v>5</v>
      </c>
      <c r="G1" s="41" t="s">
        <v>6</v>
      </c>
      <c r="H1" s="41" t="s">
        <v>7</v>
      </c>
      <c r="I1" s="41" t="s">
        <v>8</v>
      </c>
      <c r="J1" s="41" t="s">
        <v>9</v>
      </c>
      <c r="K1" s="41" t="s">
        <v>10</v>
      </c>
      <c r="L1" s="42" t="s">
        <v>11</v>
      </c>
      <c r="M1" s="42" t="s">
        <v>12</v>
      </c>
      <c r="N1" s="75" t="s">
        <v>13</v>
      </c>
      <c r="O1" s="40" t="s">
        <v>14</v>
      </c>
      <c r="P1" s="40" t="s">
        <v>15</v>
      </c>
      <c r="Q1" s="40" t="s">
        <v>16</v>
      </c>
      <c r="R1" s="40" t="s">
        <v>17</v>
      </c>
      <c r="S1" s="40" t="s">
        <v>18</v>
      </c>
      <c r="T1" s="40" t="s">
        <v>19</v>
      </c>
      <c r="U1" s="40" t="s">
        <v>3914</v>
      </c>
      <c r="V1" s="8" t="s">
        <v>980</v>
      </c>
    </row>
    <row r="2" spans="1:22" ht="60" x14ac:dyDescent="0.25">
      <c r="A2" s="43">
        <v>7272</v>
      </c>
      <c r="B2" s="43" t="s">
        <v>22</v>
      </c>
      <c r="C2" s="43"/>
      <c r="D2" s="12" t="s">
        <v>23</v>
      </c>
      <c r="E2" s="12" t="s">
        <v>24</v>
      </c>
      <c r="F2" s="12" t="s">
        <v>25</v>
      </c>
      <c r="G2" s="43" t="s">
        <v>26</v>
      </c>
      <c r="H2" s="43"/>
      <c r="I2" s="43" t="s">
        <v>27</v>
      </c>
      <c r="J2" s="43" t="s">
        <v>27</v>
      </c>
      <c r="K2" s="43" t="s">
        <v>26</v>
      </c>
      <c r="L2" s="12" t="s">
        <v>28</v>
      </c>
      <c r="M2" s="12" t="s">
        <v>29</v>
      </c>
      <c r="N2" s="76">
        <v>35060</v>
      </c>
      <c r="O2" s="43">
        <v>1</v>
      </c>
      <c r="P2" s="43" t="s">
        <v>30</v>
      </c>
      <c r="Q2" s="43" t="s">
        <v>31</v>
      </c>
      <c r="R2" s="43">
        <v>9599</v>
      </c>
      <c r="S2" s="43"/>
      <c r="T2" s="43" t="s">
        <v>32</v>
      </c>
      <c r="U2" s="12"/>
      <c r="V2" s="8" t="s">
        <v>980</v>
      </c>
    </row>
    <row r="3" spans="1:22" ht="60" x14ac:dyDescent="0.25">
      <c r="A3" s="43">
        <v>7273</v>
      </c>
      <c r="B3" s="43" t="s">
        <v>22</v>
      </c>
      <c r="C3" s="43"/>
      <c r="D3" s="12" t="s">
        <v>33</v>
      </c>
      <c r="E3" s="12" t="s">
        <v>34</v>
      </c>
      <c r="F3" s="12" t="s">
        <v>35</v>
      </c>
      <c r="G3" s="43" t="s">
        <v>26</v>
      </c>
      <c r="H3" s="43"/>
      <c r="I3" s="43" t="s">
        <v>27</v>
      </c>
      <c r="J3" s="43" t="s">
        <v>27</v>
      </c>
      <c r="K3" s="43" t="s">
        <v>26</v>
      </c>
      <c r="L3" s="12" t="s">
        <v>27</v>
      </c>
      <c r="M3" s="12" t="s">
        <v>27</v>
      </c>
      <c r="N3" s="76">
        <v>36391</v>
      </c>
      <c r="O3" s="43">
        <v>1</v>
      </c>
      <c r="P3" s="43" t="s">
        <v>30</v>
      </c>
      <c r="Q3" s="43" t="s">
        <v>31</v>
      </c>
      <c r="R3" s="43">
        <v>9599</v>
      </c>
      <c r="S3" s="43"/>
      <c r="T3" s="43" t="s">
        <v>32</v>
      </c>
      <c r="U3" s="12"/>
      <c r="V3" s="8" t="s">
        <v>980</v>
      </c>
    </row>
    <row r="4" spans="1:22" ht="45" x14ac:dyDescent="0.25">
      <c r="A4" s="43">
        <v>21845</v>
      </c>
      <c r="B4" s="43" t="s">
        <v>22</v>
      </c>
      <c r="C4" s="43"/>
      <c r="D4" s="12" t="s">
        <v>36</v>
      </c>
      <c r="E4" s="12" t="s">
        <v>37</v>
      </c>
      <c r="F4" s="12" t="s">
        <v>38</v>
      </c>
      <c r="G4" s="43" t="s">
        <v>26</v>
      </c>
      <c r="H4" s="43" t="s">
        <v>26</v>
      </c>
      <c r="I4" s="43" t="s">
        <v>27</v>
      </c>
      <c r="J4" s="43" t="s">
        <v>27</v>
      </c>
      <c r="K4" s="43" t="s">
        <v>26</v>
      </c>
      <c r="L4" s="12" t="s">
        <v>27</v>
      </c>
      <c r="M4" s="12" t="s">
        <v>27</v>
      </c>
      <c r="N4" s="76">
        <v>35789</v>
      </c>
      <c r="O4" s="43">
        <v>1</v>
      </c>
      <c r="P4" s="43" t="s">
        <v>30</v>
      </c>
      <c r="Q4" s="43" t="s">
        <v>31</v>
      </c>
      <c r="R4" s="43">
        <v>9599</v>
      </c>
      <c r="S4" s="43"/>
      <c r="T4" s="43" t="s">
        <v>32</v>
      </c>
      <c r="U4" s="12"/>
      <c r="V4" s="8" t="s">
        <v>980</v>
      </c>
    </row>
    <row r="5" spans="1:22" ht="45" x14ac:dyDescent="0.25">
      <c r="A5" s="43">
        <v>21848</v>
      </c>
      <c r="B5" s="43" t="s">
        <v>22</v>
      </c>
      <c r="C5" s="43"/>
      <c r="D5" s="12" t="s">
        <v>39</v>
      </c>
      <c r="E5" s="12" t="s">
        <v>40</v>
      </c>
      <c r="F5" s="12" t="s">
        <v>41</v>
      </c>
      <c r="G5" s="43" t="s">
        <v>26</v>
      </c>
      <c r="H5" s="43"/>
      <c r="I5" s="43" t="s">
        <v>27</v>
      </c>
      <c r="J5" s="43" t="s">
        <v>27</v>
      </c>
      <c r="K5" s="43" t="s">
        <v>26</v>
      </c>
      <c r="L5" s="12" t="s">
        <v>27</v>
      </c>
      <c r="M5" s="12" t="s">
        <v>27</v>
      </c>
      <c r="N5" s="76">
        <v>36391</v>
      </c>
      <c r="O5" s="43">
        <v>1</v>
      </c>
      <c r="P5" s="43" t="s">
        <v>30</v>
      </c>
      <c r="Q5" s="43" t="s">
        <v>31</v>
      </c>
      <c r="R5" s="43">
        <v>9599</v>
      </c>
      <c r="S5" s="43"/>
      <c r="T5" s="43" t="s">
        <v>32</v>
      </c>
      <c r="U5" s="12"/>
      <c r="V5" s="8" t="s">
        <v>980</v>
      </c>
    </row>
    <row r="6" spans="1:22" ht="180" x14ac:dyDescent="0.25">
      <c r="A6" s="43">
        <v>44545</v>
      </c>
      <c r="B6" s="43" t="s">
        <v>22</v>
      </c>
      <c r="C6" s="43"/>
      <c r="D6" s="12" t="s">
        <v>42</v>
      </c>
      <c r="E6" s="12" t="s">
        <v>43</v>
      </c>
      <c r="F6" s="12" t="s">
        <v>44</v>
      </c>
      <c r="G6" s="43" t="s">
        <v>26</v>
      </c>
      <c r="H6" s="43"/>
      <c r="I6" s="43" t="s">
        <v>26</v>
      </c>
      <c r="J6" s="43" t="s">
        <v>27</v>
      </c>
      <c r="K6" s="43" t="s">
        <v>26</v>
      </c>
      <c r="L6" s="12" t="s">
        <v>45</v>
      </c>
      <c r="M6" s="12" t="s">
        <v>46</v>
      </c>
      <c r="N6" s="76">
        <v>45805</v>
      </c>
      <c r="O6" s="43">
        <v>1</v>
      </c>
      <c r="P6" s="43" t="s">
        <v>47</v>
      </c>
      <c r="Q6" s="43" t="s">
        <v>48</v>
      </c>
      <c r="R6" s="43">
        <v>6060</v>
      </c>
      <c r="S6" s="43"/>
      <c r="T6" s="43"/>
      <c r="U6" s="12"/>
      <c r="V6" s="8" t="s">
        <v>980</v>
      </c>
    </row>
    <row r="7" spans="1:22" ht="195" x14ac:dyDescent="0.25">
      <c r="A7" s="43">
        <v>44546</v>
      </c>
      <c r="B7" s="43" t="s">
        <v>22</v>
      </c>
      <c r="C7" s="43"/>
      <c r="D7" s="12" t="s">
        <v>50</v>
      </c>
      <c r="E7" s="12" t="s">
        <v>51</v>
      </c>
      <c r="F7" s="12" t="s">
        <v>52</v>
      </c>
      <c r="G7" s="43" t="s">
        <v>26</v>
      </c>
      <c r="H7" s="43"/>
      <c r="I7" s="43" t="s">
        <v>27</v>
      </c>
      <c r="J7" s="43" t="s">
        <v>27</v>
      </c>
      <c r="K7" s="43" t="s">
        <v>26</v>
      </c>
      <c r="L7" s="12" t="s">
        <v>53</v>
      </c>
      <c r="M7" s="12" t="s">
        <v>54</v>
      </c>
      <c r="N7" s="76">
        <v>45845</v>
      </c>
      <c r="O7" s="43">
        <v>1</v>
      </c>
      <c r="P7" s="43" t="s">
        <v>55</v>
      </c>
      <c r="Q7" s="43" t="s">
        <v>48</v>
      </c>
      <c r="R7" s="43">
        <v>6060</v>
      </c>
      <c r="S7" s="43"/>
      <c r="T7" s="43"/>
      <c r="U7" s="12"/>
      <c r="V7" s="8" t="s">
        <v>980</v>
      </c>
    </row>
    <row r="8" spans="1:22" ht="150" x14ac:dyDescent="0.25">
      <c r="A8" s="43">
        <v>54668</v>
      </c>
      <c r="B8" s="43" t="s">
        <v>22</v>
      </c>
      <c r="C8" s="43"/>
      <c r="D8" s="12" t="s">
        <v>56</v>
      </c>
      <c r="E8" s="12" t="s">
        <v>57</v>
      </c>
      <c r="F8" s="12" t="s">
        <v>58</v>
      </c>
      <c r="G8" s="43" t="s">
        <v>26</v>
      </c>
      <c r="H8" s="43"/>
      <c r="I8" s="43" t="s">
        <v>27</v>
      </c>
      <c r="J8" s="43" t="s">
        <v>27</v>
      </c>
      <c r="K8" s="43" t="s">
        <v>26</v>
      </c>
      <c r="L8" s="12" t="s">
        <v>59</v>
      </c>
      <c r="M8" s="12" t="s">
        <v>60</v>
      </c>
      <c r="N8" s="76"/>
      <c r="O8" s="43">
        <v>1</v>
      </c>
      <c r="P8" s="43"/>
      <c r="Q8" s="43" t="s">
        <v>61</v>
      </c>
      <c r="R8" s="43">
        <v>2000</v>
      </c>
      <c r="S8" s="43"/>
      <c r="T8" s="43"/>
      <c r="U8" s="12"/>
      <c r="V8" s="8" t="s">
        <v>980</v>
      </c>
    </row>
    <row r="9" spans="1:22" ht="135" x14ac:dyDescent="0.25">
      <c r="A9" s="43">
        <v>56581</v>
      </c>
      <c r="B9" s="43" t="s">
        <v>22</v>
      </c>
      <c r="C9" s="43"/>
      <c r="D9" s="12" t="s">
        <v>63</v>
      </c>
      <c r="E9" s="12" t="s">
        <v>64</v>
      </c>
      <c r="F9" s="12" t="s">
        <v>65</v>
      </c>
      <c r="G9" s="43" t="s">
        <v>26</v>
      </c>
      <c r="H9" s="43"/>
      <c r="I9" s="43" t="s">
        <v>27</v>
      </c>
      <c r="J9" s="43" t="s">
        <v>27</v>
      </c>
      <c r="K9" s="43" t="s">
        <v>26</v>
      </c>
      <c r="L9" s="12" t="s">
        <v>66</v>
      </c>
      <c r="M9" s="12" t="s">
        <v>67</v>
      </c>
      <c r="N9" s="76"/>
      <c r="O9" s="43">
        <v>1</v>
      </c>
      <c r="P9" s="43" t="s">
        <v>68</v>
      </c>
      <c r="Q9" s="43" t="s">
        <v>69</v>
      </c>
      <c r="R9" s="43">
        <v>4060</v>
      </c>
      <c r="S9" s="43"/>
      <c r="T9" s="43"/>
      <c r="U9" s="12"/>
      <c r="V9" s="8" t="s">
        <v>980</v>
      </c>
    </row>
    <row r="10" spans="1:22" ht="135" x14ac:dyDescent="0.25">
      <c r="A10" s="43">
        <v>56582</v>
      </c>
      <c r="B10" s="43" t="s">
        <v>22</v>
      </c>
      <c r="C10" s="43"/>
      <c r="D10" s="12" t="s">
        <v>71</v>
      </c>
      <c r="E10" s="12" t="s">
        <v>72</v>
      </c>
      <c r="F10" s="12" t="s">
        <v>73</v>
      </c>
      <c r="G10" s="43" t="s">
        <v>26</v>
      </c>
      <c r="H10" s="43"/>
      <c r="I10" s="43" t="s">
        <v>27</v>
      </c>
      <c r="J10" s="43" t="s">
        <v>27</v>
      </c>
      <c r="K10" s="43" t="s">
        <v>26</v>
      </c>
      <c r="L10" s="12" t="s">
        <v>74</v>
      </c>
      <c r="M10" s="12" t="s">
        <v>75</v>
      </c>
      <c r="N10" s="76"/>
      <c r="O10" s="43">
        <v>1</v>
      </c>
      <c r="P10" s="43" t="s">
        <v>76</v>
      </c>
      <c r="Q10" s="43" t="s">
        <v>69</v>
      </c>
      <c r="R10" s="43">
        <v>4020</v>
      </c>
      <c r="S10" s="43"/>
      <c r="T10" s="43"/>
      <c r="U10" s="12"/>
      <c r="V10" s="8" t="s">
        <v>980</v>
      </c>
    </row>
    <row r="11" spans="1:22" ht="240" x14ac:dyDescent="0.25">
      <c r="A11" s="43">
        <v>56641</v>
      </c>
      <c r="B11" s="43" t="s">
        <v>22</v>
      </c>
      <c r="C11" s="43"/>
      <c r="D11" s="12" t="s">
        <v>77</v>
      </c>
      <c r="E11" s="12" t="s">
        <v>78</v>
      </c>
      <c r="F11" s="12" t="s">
        <v>79</v>
      </c>
      <c r="G11" s="43" t="s">
        <v>26</v>
      </c>
      <c r="H11" s="43"/>
      <c r="I11" s="43" t="s">
        <v>27</v>
      </c>
      <c r="J11" s="43" t="s">
        <v>27</v>
      </c>
      <c r="K11" s="43" t="s">
        <v>26</v>
      </c>
      <c r="L11" s="12" t="s">
        <v>80</v>
      </c>
      <c r="M11" s="12" t="s">
        <v>81</v>
      </c>
      <c r="N11" s="76">
        <v>44659</v>
      </c>
      <c r="O11" s="43">
        <v>1</v>
      </c>
      <c r="P11" s="43" t="s">
        <v>47</v>
      </c>
      <c r="Q11" s="43" t="s">
        <v>48</v>
      </c>
      <c r="R11" s="43">
        <v>6060</v>
      </c>
      <c r="S11" s="43"/>
      <c r="T11" s="43"/>
      <c r="U11" s="12"/>
      <c r="V11" s="8" t="s">
        <v>980</v>
      </c>
    </row>
    <row r="12" spans="1:22" ht="105" x14ac:dyDescent="0.25">
      <c r="A12" s="43">
        <v>63598</v>
      </c>
      <c r="B12" s="43" t="s">
        <v>22</v>
      </c>
      <c r="C12" s="43"/>
      <c r="D12" s="12" t="s">
        <v>82</v>
      </c>
      <c r="E12" s="12" t="s">
        <v>83</v>
      </c>
      <c r="F12" s="12" t="s">
        <v>84</v>
      </c>
      <c r="G12" s="43"/>
      <c r="H12" s="43"/>
      <c r="I12" s="43" t="s">
        <v>27</v>
      </c>
      <c r="J12" s="43" t="s">
        <v>27</v>
      </c>
      <c r="K12" s="43" t="s">
        <v>26</v>
      </c>
      <c r="L12" s="12" t="s">
        <v>85</v>
      </c>
      <c r="M12" s="12" t="s">
        <v>86</v>
      </c>
      <c r="N12" s="76">
        <v>42123</v>
      </c>
      <c r="O12" s="43">
        <v>1</v>
      </c>
      <c r="P12" s="43" t="s">
        <v>30</v>
      </c>
      <c r="Q12" s="43" t="s">
        <v>31</v>
      </c>
      <c r="R12" s="43">
        <v>9060</v>
      </c>
      <c r="S12" s="43" t="s">
        <v>87</v>
      </c>
      <c r="T12" s="43" t="s">
        <v>88</v>
      </c>
      <c r="U12" s="12"/>
      <c r="V12" s="8" t="s">
        <v>980</v>
      </c>
    </row>
    <row r="13" spans="1:22" ht="90" x14ac:dyDescent="0.25">
      <c r="A13" s="43">
        <v>74296</v>
      </c>
      <c r="B13" s="43" t="s">
        <v>22</v>
      </c>
      <c r="C13" s="43"/>
      <c r="D13" s="12" t="s">
        <v>4246</v>
      </c>
      <c r="E13" s="12" t="s">
        <v>90</v>
      </c>
      <c r="F13" s="12" t="s">
        <v>91</v>
      </c>
      <c r="G13" s="43" t="s">
        <v>26</v>
      </c>
      <c r="H13" s="43"/>
      <c r="I13" s="43" t="s">
        <v>27</v>
      </c>
      <c r="J13" s="43" t="s">
        <v>27</v>
      </c>
      <c r="K13" s="43" t="s">
        <v>26</v>
      </c>
      <c r="L13" s="12" t="s">
        <v>92</v>
      </c>
      <c r="M13" s="12" t="s">
        <v>93</v>
      </c>
      <c r="N13" s="76">
        <v>44761</v>
      </c>
      <c r="O13" s="43">
        <v>1</v>
      </c>
      <c r="P13" s="43" t="s">
        <v>30</v>
      </c>
      <c r="Q13" s="43" t="s">
        <v>48</v>
      </c>
      <c r="R13" s="43">
        <v>6060</v>
      </c>
      <c r="S13" s="43"/>
      <c r="T13" s="43"/>
      <c r="U13" s="12"/>
      <c r="V13" s="8" t="s">
        <v>980</v>
      </c>
    </row>
    <row r="14" spans="1:22" ht="409.5" x14ac:dyDescent="0.25">
      <c r="A14" s="43">
        <v>74438</v>
      </c>
      <c r="B14" s="43" t="s">
        <v>22</v>
      </c>
      <c r="C14" s="43"/>
      <c r="D14" s="12" t="s">
        <v>94</v>
      </c>
      <c r="E14" s="12" t="s">
        <v>95</v>
      </c>
      <c r="F14" s="12" t="s">
        <v>96</v>
      </c>
      <c r="G14" s="43"/>
      <c r="H14" s="43" t="s">
        <v>26</v>
      </c>
      <c r="I14" s="43" t="s">
        <v>27</v>
      </c>
      <c r="J14" s="43" t="s">
        <v>27</v>
      </c>
      <c r="K14" s="43" t="s">
        <v>26</v>
      </c>
      <c r="L14" s="12" t="s">
        <v>97</v>
      </c>
      <c r="M14" s="12" t="s">
        <v>98</v>
      </c>
      <c r="N14" s="76">
        <v>44732</v>
      </c>
      <c r="O14" s="43">
        <v>1</v>
      </c>
      <c r="P14" s="43" t="s">
        <v>47</v>
      </c>
      <c r="Q14" s="43" t="s">
        <v>48</v>
      </c>
      <c r="R14" s="43">
        <v>6060</v>
      </c>
      <c r="S14" s="43"/>
      <c r="T14" s="43"/>
      <c r="U14" s="12" t="s">
        <v>3917</v>
      </c>
      <c r="V14" s="8" t="s">
        <v>980</v>
      </c>
    </row>
    <row r="15" spans="1:22" ht="409.5" x14ac:dyDescent="0.25">
      <c r="A15" s="43">
        <v>77304</v>
      </c>
      <c r="B15" s="43" t="s">
        <v>22</v>
      </c>
      <c r="C15" s="43"/>
      <c r="D15" s="12" t="s">
        <v>99</v>
      </c>
      <c r="E15" s="12" t="s">
        <v>100</v>
      </c>
      <c r="F15" s="12" t="s">
        <v>101</v>
      </c>
      <c r="G15" s="43" t="s">
        <v>26</v>
      </c>
      <c r="H15" s="43"/>
      <c r="I15" s="43" t="s">
        <v>27</v>
      </c>
      <c r="J15" s="43" t="s">
        <v>27</v>
      </c>
      <c r="K15" s="43" t="s">
        <v>26</v>
      </c>
      <c r="L15" s="12" t="s">
        <v>102</v>
      </c>
      <c r="M15" s="12" t="s">
        <v>103</v>
      </c>
      <c r="N15" s="76">
        <v>44963</v>
      </c>
      <c r="O15" s="43">
        <v>1</v>
      </c>
      <c r="P15" s="43" t="s">
        <v>47</v>
      </c>
      <c r="Q15" s="43" t="s">
        <v>48</v>
      </c>
      <c r="R15" s="43">
        <v>6060</v>
      </c>
      <c r="S15" s="43"/>
      <c r="T15" s="43"/>
      <c r="U15" s="12" t="s">
        <v>3918</v>
      </c>
      <c r="V15" s="8" t="s">
        <v>980</v>
      </c>
    </row>
    <row r="16" spans="1:22" ht="90" x14ac:dyDescent="0.25">
      <c r="A16" s="43">
        <v>77607</v>
      </c>
      <c r="B16" s="43" t="s">
        <v>104</v>
      </c>
      <c r="C16" s="43"/>
      <c r="D16" s="12" t="s">
        <v>105</v>
      </c>
      <c r="E16" s="12" t="s">
        <v>106</v>
      </c>
      <c r="F16" s="12" t="s">
        <v>107</v>
      </c>
      <c r="G16" s="43" t="s">
        <v>26</v>
      </c>
      <c r="H16" s="43"/>
      <c r="I16" s="43" t="s">
        <v>26</v>
      </c>
      <c r="J16" s="43" t="s">
        <v>27</v>
      </c>
      <c r="K16" s="43" t="s">
        <v>26</v>
      </c>
      <c r="L16" s="12" t="s">
        <v>108</v>
      </c>
      <c r="M16" s="12" t="s">
        <v>109</v>
      </c>
      <c r="N16" s="76">
        <v>44505</v>
      </c>
      <c r="O16" s="43">
        <v>1</v>
      </c>
      <c r="P16" s="43" t="s">
        <v>47</v>
      </c>
      <c r="Q16" s="43" t="s">
        <v>48</v>
      </c>
      <c r="R16" s="43">
        <v>6060</v>
      </c>
      <c r="S16" s="43"/>
      <c r="T16" s="43"/>
      <c r="U16" s="12"/>
      <c r="V16" s="8" t="s">
        <v>980</v>
      </c>
    </row>
    <row r="17" spans="1:22" ht="135" x14ac:dyDescent="0.25">
      <c r="A17" s="43">
        <v>77608</v>
      </c>
      <c r="B17" s="43" t="s">
        <v>104</v>
      </c>
      <c r="C17" s="43"/>
      <c r="D17" s="12" t="s">
        <v>110</v>
      </c>
      <c r="E17" s="12" t="s">
        <v>111</v>
      </c>
      <c r="F17" s="12" t="s">
        <v>112</v>
      </c>
      <c r="G17" s="43" t="s">
        <v>26</v>
      </c>
      <c r="H17" s="43"/>
      <c r="I17" s="43" t="s">
        <v>27</v>
      </c>
      <c r="J17" s="43" t="s">
        <v>27</v>
      </c>
      <c r="K17" s="43" t="s">
        <v>26</v>
      </c>
      <c r="L17" s="12" t="s">
        <v>113</v>
      </c>
      <c r="M17" s="12" t="s">
        <v>114</v>
      </c>
      <c r="N17" s="76">
        <v>43979</v>
      </c>
      <c r="O17" s="43">
        <v>1</v>
      </c>
      <c r="P17" s="43" t="s">
        <v>47</v>
      </c>
      <c r="Q17" s="43" t="s">
        <v>48</v>
      </c>
      <c r="R17" s="43">
        <v>6060</v>
      </c>
      <c r="S17" s="43"/>
      <c r="T17" s="43"/>
      <c r="U17" s="12"/>
      <c r="V17" s="8" t="s">
        <v>980</v>
      </c>
    </row>
    <row r="18" spans="1:22" ht="60" x14ac:dyDescent="0.25">
      <c r="A18" s="43">
        <v>77609</v>
      </c>
      <c r="B18" s="43" t="s">
        <v>104</v>
      </c>
      <c r="C18" s="43"/>
      <c r="D18" s="12" t="s">
        <v>115</v>
      </c>
      <c r="E18" s="12" t="s">
        <v>116</v>
      </c>
      <c r="F18" s="12" t="s">
        <v>117</v>
      </c>
      <c r="G18" s="43" t="s">
        <v>26</v>
      </c>
      <c r="H18" s="43"/>
      <c r="I18" s="43" t="s">
        <v>27</v>
      </c>
      <c r="J18" s="43" t="s">
        <v>27</v>
      </c>
      <c r="K18" s="43" t="s">
        <v>26</v>
      </c>
      <c r="L18" s="12" t="s">
        <v>118</v>
      </c>
      <c r="M18" s="12" t="s">
        <v>119</v>
      </c>
      <c r="N18" s="76">
        <v>44265</v>
      </c>
      <c r="O18" s="43">
        <v>1</v>
      </c>
      <c r="P18" s="43" t="s">
        <v>47</v>
      </c>
      <c r="Q18" s="43" t="s">
        <v>48</v>
      </c>
      <c r="R18" s="43">
        <v>6060</v>
      </c>
      <c r="S18" s="43"/>
      <c r="T18" s="43"/>
      <c r="U18" s="12"/>
      <c r="V18" s="8" t="s">
        <v>980</v>
      </c>
    </row>
    <row r="19" spans="1:22" ht="45" x14ac:dyDescent="0.25">
      <c r="A19" s="43">
        <v>77610</v>
      </c>
      <c r="B19" s="43" t="s">
        <v>104</v>
      </c>
      <c r="C19" s="43"/>
      <c r="D19" s="12" t="s">
        <v>120</v>
      </c>
      <c r="E19" s="12" t="s">
        <v>121</v>
      </c>
      <c r="F19" s="12" t="s">
        <v>122</v>
      </c>
      <c r="G19" s="43" t="s">
        <v>26</v>
      </c>
      <c r="H19" s="43"/>
      <c r="I19" s="43" t="s">
        <v>27</v>
      </c>
      <c r="J19" s="43" t="s">
        <v>27</v>
      </c>
      <c r="K19" s="43" t="s">
        <v>26</v>
      </c>
      <c r="L19" s="12" t="s">
        <v>123</v>
      </c>
      <c r="M19" s="12" t="s">
        <v>124</v>
      </c>
      <c r="N19" s="76">
        <v>44327</v>
      </c>
      <c r="O19" s="43">
        <v>1</v>
      </c>
      <c r="P19" s="43" t="s">
        <v>47</v>
      </c>
      <c r="Q19" s="43" t="s">
        <v>48</v>
      </c>
      <c r="R19" s="43">
        <v>9599</v>
      </c>
      <c r="S19" s="43"/>
      <c r="T19" s="43" t="s">
        <v>125</v>
      </c>
      <c r="U19" s="12"/>
      <c r="V19" s="8" t="s">
        <v>980</v>
      </c>
    </row>
    <row r="20" spans="1:22" ht="255" x14ac:dyDescent="0.25">
      <c r="A20" s="43">
        <v>78345</v>
      </c>
      <c r="B20" s="43" t="s">
        <v>104</v>
      </c>
      <c r="C20" s="43"/>
      <c r="D20" s="12" t="s">
        <v>126</v>
      </c>
      <c r="E20" s="12" t="s">
        <v>127</v>
      </c>
      <c r="F20" s="12" t="s">
        <v>128</v>
      </c>
      <c r="G20" s="43"/>
      <c r="H20" s="43" t="s">
        <v>26</v>
      </c>
      <c r="I20" s="43" t="s">
        <v>27</v>
      </c>
      <c r="J20" s="43" t="s">
        <v>27</v>
      </c>
      <c r="K20" s="43" t="s">
        <v>26</v>
      </c>
      <c r="L20" s="12" t="s">
        <v>129</v>
      </c>
      <c r="M20" s="12" t="s">
        <v>130</v>
      </c>
      <c r="N20" s="76">
        <v>44281</v>
      </c>
      <c r="O20" s="43">
        <v>1</v>
      </c>
      <c r="P20" s="43" t="s">
        <v>131</v>
      </c>
      <c r="Q20" s="43" t="s">
        <v>132</v>
      </c>
      <c r="R20" s="43">
        <v>6060</v>
      </c>
      <c r="S20" s="43"/>
      <c r="T20" s="43"/>
      <c r="U20" s="12"/>
      <c r="V20" s="8" t="s">
        <v>980</v>
      </c>
    </row>
    <row r="21" spans="1:22" ht="165" x14ac:dyDescent="0.25">
      <c r="A21" s="43">
        <v>78368</v>
      </c>
      <c r="B21" s="43" t="s">
        <v>22</v>
      </c>
      <c r="C21" s="43"/>
      <c r="D21" s="12" t="s">
        <v>133</v>
      </c>
      <c r="E21" s="12" t="s">
        <v>134</v>
      </c>
      <c r="F21" s="12" t="s">
        <v>135</v>
      </c>
      <c r="G21" s="43" t="s">
        <v>26</v>
      </c>
      <c r="H21" s="43"/>
      <c r="I21" s="43" t="s">
        <v>27</v>
      </c>
      <c r="J21" s="43" t="s">
        <v>27</v>
      </c>
      <c r="K21" s="43" t="s">
        <v>26</v>
      </c>
      <c r="L21" s="12" t="s">
        <v>136</v>
      </c>
      <c r="M21" s="12" t="s">
        <v>137</v>
      </c>
      <c r="N21" s="76">
        <v>44882</v>
      </c>
      <c r="O21" s="43">
        <v>1</v>
      </c>
      <c r="P21" s="43" t="s">
        <v>47</v>
      </c>
      <c r="Q21" s="43" t="s">
        <v>48</v>
      </c>
      <c r="R21" s="43">
        <v>6060</v>
      </c>
      <c r="S21" s="43"/>
      <c r="T21" s="43"/>
      <c r="U21" s="12"/>
      <c r="V21" s="8" t="s">
        <v>980</v>
      </c>
    </row>
    <row r="22" spans="1:22" ht="120" x14ac:dyDescent="0.25">
      <c r="A22" s="43">
        <v>78507</v>
      </c>
      <c r="B22" s="43" t="s">
        <v>104</v>
      </c>
      <c r="C22" s="43"/>
      <c r="D22" s="12" t="s">
        <v>138</v>
      </c>
      <c r="E22" s="12" t="s">
        <v>139</v>
      </c>
      <c r="F22" s="12" t="s">
        <v>140</v>
      </c>
      <c r="G22" s="43" t="s">
        <v>26</v>
      </c>
      <c r="H22" s="43"/>
      <c r="I22" s="43" t="s">
        <v>27</v>
      </c>
      <c r="J22" s="43" t="s">
        <v>27</v>
      </c>
      <c r="K22" s="43" t="s">
        <v>26</v>
      </c>
      <c r="L22" s="12" t="s">
        <v>141</v>
      </c>
      <c r="M22" s="12" t="s">
        <v>142</v>
      </c>
      <c r="N22" s="76">
        <v>44792</v>
      </c>
      <c r="O22" s="43">
        <v>1</v>
      </c>
      <c r="P22" s="43" t="s">
        <v>47</v>
      </c>
      <c r="Q22" s="43" t="s">
        <v>48</v>
      </c>
      <c r="R22" s="43">
        <v>6060</v>
      </c>
      <c r="S22" s="43"/>
      <c r="T22" s="43"/>
      <c r="U22" s="12"/>
      <c r="V22" s="8" t="s">
        <v>980</v>
      </c>
    </row>
    <row r="23" spans="1:22" ht="75" x14ac:dyDescent="0.25">
      <c r="A23" s="43">
        <v>78508</v>
      </c>
      <c r="B23" s="43" t="s">
        <v>104</v>
      </c>
      <c r="C23" s="43"/>
      <c r="D23" s="12" t="s">
        <v>143</v>
      </c>
      <c r="E23" s="12" t="s">
        <v>144</v>
      </c>
      <c r="F23" s="12" t="s">
        <v>145</v>
      </c>
      <c r="G23" s="43" t="s">
        <v>26</v>
      </c>
      <c r="H23" s="43"/>
      <c r="I23" s="43" t="s">
        <v>26</v>
      </c>
      <c r="J23" s="43" t="s">
        <v>27</v>
      </c>
      <c r="K23" s="43" t="s">
        <v>26</v>
      </c>
      <c r="L23" s="12" t="s">
        <v>146</v>
      </c>
      <c r="M23" s="12" t="s">
        <v>147</v>
      </c>
      <c r="N23" s="76">
        <v>44537</v>
      </c>
      <c r="O23" s="43">
        <v>1</v>
      </c>
      <c r="P23" s="43" t="s">
        <v>47</v>
      </c>
      <c r="Q23" s="43" t="s">
        <v>48</v>
      </c>
      <c r="R23" s="43">
        <v>6060</v>
      </c>
      <c r="S23" s="43"/>
      <c r="T23" s="43"/>
      <c r="U23" s="12"/>
      <c r="V23" s="8" t="s">
        <v>980</v>
      </c>
    </row>
    <row r="24" spans="1:22" ht="75" x14ac:dyDescent="0.25">
      <c r="A24" s="43">
        <v>79799</v>
      </c>
      <c r="B24" s="43" t="s">
        <v>148</v>
      </c>
      <c r="C24" s="43"/>
      <c r="D24" s="12" t="s">
        <v>149</v>
      </c>
      <c r="E24" s="12" t="s">
        <v>150</v>
      </c>
      <c r="F24" s="12" t="s">
        <v>151</v>
      </c>
      <c r="G24" s="43" t="s">
        <v>26</v>
      </c>
      <c r="H24" s="43" t="s">
        <v>26</v>
      </c>
      <c r="I24" s="43" t="s">
        <v>27</v>
      </c>
      <c r="J24" s="43" t="s">
        <v>27</v>
      </c>
      <c r="K24" s="43" t="s">
        <v>26</v>
      </c>
      <c r="L24" s="12" t="s">
        <v>152</v>
      </c>
      <c r="M24" s="12" t="s">
        <v>153</v>
      </c>
      <c r="N24" s="76">
        <v>44847</v>
      </c>
      <c r="O24" s="43">
        <v>1</v>
      </c>
      <c r="P24" s="43" t="s">
        <v>47</v>
      </c>
      <c r="Q24" s="43" t="s">
        <v>48</v>
      </c>
      <c r="R24" s="43">
        <v>9092</v>
      </c>
      <c r="S24" s="43"/>
      <c r="T24" s="43" t="s">
        <v>154</v>
      </c>
      <c r="U24" s="12"/>
      <c r="V24" s="8" t="s">
        <v>980</v>
      </c>
    </row>
    <row r="25" spans="1:22" ht="75" x14ac:dyDescent="0.25">
      <c r="A25" s="43">
        <v>79804</v>
      </c>
      <c r="B25" s="43" t="s">
        <v>22</v>
      </c>
      <c r="C25" s="43"/>
      <c r="D25" s="12" t="s">
        <v>155</v>
      </c>
      <c r="E25" s="12" t="s">
        <v>156</v>
      </c>
      <c r="F25" s="12" t="s">
        <v>157</v>
      </c>
      <c r="G25" s="43" t="s">
        <v>26</v>
      </c>
      <c r="H25" s="43"/>
      <c r="I25" s="43" t="s">
        <v>27</v>
      </c>
      <c r="J25" s="43" t="s">
        <v>27</v>
      </c>
      <c r="K25" s="43" t="s">
        <v>26</v>
      </c>
      <c r="L25" s="12" t="s">
        <v>158</v>
      </c>
      <c r="M25" s="12" t="s">
        <v>159</v>
      </c>
      <c r="N25" s="76">
        <v>45139</v>
      </c>
      <c r="O25" s="43">
        <v>1</v>
      </c>
      <c r="P25" s="43" t="s">
        <v>47</v>
      </c>
      <c r="Q25" s="43" t="s">
        <v>48</v>
      </c>
      <c r="R25" s="43">
        <v>6060</v>
      </c>
      <c r="S25" s="43"/>
      <c r="T25" s="43"/>
      <c r="U25" s="12"/>
      <c r="V25" s="8" t="s">
        <v>980</v>
      </c>
    </row>
    <row r="26" spans="1:22" ht="60" x14ac:dyDescent="0.25">
      <c r="A26" s="43">
        <v>80293</v>
      </c>
      <c r="B26" s="43" t="s">
        <v>104</v>
      </c>
      <c r="C26" s="43"/>
      <c r="D26" s="12" t="s">
        <v>160</v>
      </c>
      <c r="E26" s="12" t="s">
        <v>161</v>
      </c>
      <c r="F26" s="12" t="s">
        <v>162</v>
      </c>
      <c r="G26" s="43"/>
      <c r="H26" s="43"/>
      <c r="I26" s="43" t="s">
        <v>26</v>
      </c>
      <c r="J26" s="43" t="s">
        <v>27</v>
      </c>
      <c r="K26" s="43" t="s">
        <v>26</v>
      </c>
      <c r="L26" s="12" t="s">
        <v>27</v>
      </c>
      <c r="M26" s="12" t="s">
        <v>27</v>
      </c>
      <c r="N26" s="76"/>
      <c r="O26" s="43">
        <v>1</v>
      </c>
      <c r="P26" s="43"/>
      <c r="Q26" s="43" t="s">
        <v>163</v>
      </c>
      <c r="R26" s="43">
        <v>1099</v>
      </c>
      <c r="S26" s="43"/>
      <c r="T26" s="43"/>
      <c r="U26" s="12"/>
      <c r="V26" s="8" t="s">
        <v>980</v>
      </c>
    </row>
    <row r="27" spans="1:22" ht="135" x14ac:dyDescent="0.25">
      <c r="A27" s="43">
        <v>80396</v>
      </c>
      <c r="B27" s="43" t="s">
        <v>104</v>
      </c>
      <c r="C27" s="43"/>
      <c r="D27" s="12" t="s">
        <v>164</v>
      </c>
      <c r="E27" s="12" t="s">
        <v>165</v>
      </c>
      <c r="F27" s="12" t="s">
        <v>166</v>
      </c>
      <c r="G27" s="43" t="s">
        <v>26</v>
      </c>
      <c r="H27" s="43"/>
      <c r="I27" s="43" t="s">
        <v>27</v>
      </c>
      <c r="J27" s="43" t="s">
        <v>27</v>
      </c>
      <c r="K27" s="43" t="s">
        <v>26</v>
      </c>
      <c r="L27" s="12" t="s">
        <v>167</v>
      </c>
      <c r="M27" s="12" t="s">
        <v>168</v>
      </c>
      <c r="N27" s="76">
        <v>45071</v>
      </c>
      <c r="O27" s="43">
        <v>1</v>
      </c>
      <c r="P27" s="43" t="s">
        <v>47</v>
      </c>
      <c r="Q27" s="43" t="s">
        <v>69</v>
      </c>
      <c r="R27" s="43">
        <v>6060</v>
      </c>
      <c r="S27" s="43"/>
      <c r="T27" s="43"/>
      <c r="U27" s="12"/>
      <c r="V27" s="8" t="s">
        <v>980</v>
      </c>
    </row>
    <row r="28" spans="1:22" ht="105" x14ac:dyDescent="0.25">
      <c r="A28" s="43">
        <v>80655</v>
      </c>
      <c r="B28" s="43" t="s">
        <v>22</v>
      </c>
      <c r="C28" s="43"/>
      <c r="D28" s="12" t="s">
        <v>169</v>
      </c>
      <c r="E28" s="12" t="s">
        <v>170</v>
      </c>
      <c r="F28" s="12" t="s">
        <v>171</v>
      </c>
      <c r="G28" s="43"/>
      <c r="H28" s="43"/>
      <c r="I28" s="43" t="s">
        <v>26</v>
      </c>
      <c r="J28" s="43" t="s">
        <v>27</v>
      </c>
      <c r="K28" s="43" t="s">
        <v>26</v>
      </c>
      <c r="L28" s="12" t="s">
        <v>172</v>
      </c>
      <c r="M28" s="12" t="s">
        <v>173</v>
      </c>
      <c r="N28" s="76">
        <v>45105</v>
      </c>
      <c r="O28" s="43">
        <v>1</v>
      </c>
      <c r="P28" s="43" t="s">
        <v>174</v>
      </c>
      <c r="Q28" s="43" t="s">
        <v>48</v>
      </c>
      <c r="R28" s="43">
        <v>9092</v>
      </c>
      <c r="S28" s="43"/>
      <c r="T28" s="43" t="s">
        <v>175</v>
      </c>
      <c r="U28" s="12"/>
      <c r="V28" s="8" t="s">
        <v>980</v>
      </c>
    </row>
    <row r="29" spans="1:22" ht="30" x14ac:dyDescent="0.25">
      <c r="A29" s="43">
        <v>80726</v>
      </c>
      <c r="B29" s="43" t="s">
        <v>22</v>
      </c>
      <c r="C29" s="43"/>
      <c r="D29" s="12" t="s">
        <v>176</v>
      </c>
      <c r="E29" s="12" t="s">
        <v>177</v>
      </c>
      <c r="F29" s="12" t="s">
        <v>178</v>
      </c>
      <c r="G29" s="43" t="s">
        <v>26</v>
      </c>
      <c r="H29" s="43"/>
      <c r="I29" s="43" t="s">
        <v>27</v>
      </c>
      <c r="J29" s="43" t="s">
        <v>27</v>
      </c>
      <c r="K29" s="43" t="s">
        <v>26</v>
      </c>
      <c r="L29" s="12" t="s">
        <v>27</v>
      </c>
      <c r="M29" s="12" t="s">
        <v>27</v>
      </c>
      <c r="N29" s="76"/>
      <c r="O29" s="43">
        <v>1</v>
      </c>
      <c r="P29" s="43"/>
      <c r="Q29" s="43" t="s">
        <v>179</v>
      </c>
      <c r="R29" s="43">
        <v>98</v>
      </c>
      <c r="S29" s="43"/>
      <c r="T29" s="43"/>
      <c r="U29" s="12"/>
      <c r="V29" s="8" t="s">
        <v>980</v>
      </c>
    </row>
    <row r="30" spans="1:22" ht="165" x14ac:dyDescent="0.25">
      <c r="A30" s="43">
        <v>80778</v>
      </c>
      <c r="B30" s="43" t="s">
        <v>104</v>
      </c>
      <c r="C30" s="43"/>
      <c r="D30" s="12" t="s">
        <v>181</v>
      </c>
      <c r="E30" s="12" t="s">
        <v>182</v>
      </c>
      <c r="F30" s="12" t="s">
        <v>183</v>
      </c>
      <c r="G30" s="43" t="s">
        <v>26</v>
      </c>
      <c r="H30" s="43" t="s">
        <v>26</v>
      </c>
      <c r="I30" s="43" t="s">
        <v>27</v>
      </c>
      <c r="J30" s="43" t="s">
        <v>27</v>
      </c>
      <c r="K30" s="43" t="s">
        <v>26</v>
      </c>
      <c r="L30" s="12" t="s">
        <v>184</v>
      </c>
      <c r="M30" s="12" t="s">
        <v>185</v>
      </c>
      <c r="N30" s="76">
        <v>44218</v>
      </c>
      <c r="O30" s="43">
        <v>1</v>
      </c>
      <c r="P30" s="43" t="s">
        <v>186</v>
      </c>
      <c r="Q30" s="43" t="s">
        <v>187</v>
      </c>
      <c r="R30" s="43">
        <v>6060</v>
      </c>
      <c r="S30" s="43"/>
      <c r="T30" s="43"/>
      <c r="U30" s="12"/>
      <c r="V30" s="8" t="s">
        <v>980</v>
      </c>
    </row>
    <row r="31" spans="1:22" ht="75" x14ac:dyDescent="0.25">
      <c r="A31" s="43">
        <v>81088</v>
      </c>
      <c r="B31" s="43" t="s">
        <v>22</v>
      </c>
      <c r="C31" s="43"/>
      <c r="D31" s="12" t="s">
        <v>188</v>
      </c>
      <c r="E31" s="12" t="s">
        <v>189</v>
      </c>
      <c r="F31" s="12" t="s">
        <v>190</v>
      </c>
      <c r="G31" s="43" t="s">
        <v>26</v>
      </c>
      <c r="H31" s="43" t="s">
        <v>26</v>
      </c>
      <c r="I31" s="43" t="s">
        <v>27</v>
      </c>
      <c r="J31" s="43" t="s">
        <v>27</v>
      </c>
      <c r="K31" s="43" t="s">
        <v>26</v>
      </c>
      <c r="L31" s="12" t="s">
        <v>191</v>
      </c>
      <c r="M31" s="12" t="s">
        <v>192</v>
      </c>
      <c r="N31" s="76">
        <v>45475</v>
      </c>
      <c r="O31" s="43">
        <v>1</v>
      </c>
      <c r="P31" s="43" t="s">
        <v>30</v>
      </c>
      <c r="Q31" s="43" t="s">
        <v>48</v>
      </c>
      <c r="R31" s="43">
        <v>6060</v>
      </c>
      <c r="S31" s="43"/>
      <c r="T31" s="43"/>
      <c r="U31" s="12"/>
      <c r="V31" s="8" t="s">
        <v>980</v>
      </c>
    </row>
    <row r="32" spans="1:22" ht="150" x14ac:dyDescent="0.25">
      <c r="A32" s="43">
        <v>81092</v>
      </c>
      <c r="B32" s="43" t="s">
        <v>22</v>
      </c>
      <c r="C32" s="43"/>
      <c r="D32" s="12" t="s">
        <v>193</v>
      </c>
      <c r="E32" s="12" t="s">
        <v>194</v>
      </c>
      <c r="F32" s="12" t="s">
        <v>195</v>
      </c>
      <c r="G32" s="43" t="s">
        <v>26</v>
      </c>
      <c r="H32" s="43" t="s">
        <v>26</v>
      </c>
      <c r="I32" s="43" t="s">
        <v>27</v>
      </c>
      <c r="J32" s="43" t="s">
        <v>27</v>
      </c>
      <c r="K32" s="43" t="s">
        <v>26</v>
      </c>
      <c r="L32" s="12" t="s">
        <v>196</v>
      </c>
      <c r="M32" s="12" t="s">
        <v>197</v>
      </c>
      <c r="N32" s="76">
        <v>45475</v>
      </c>
      <c r="O32" s="43">
        <v>1</v>
      </c>
      <c r="P32" s="43" t="s">
        <v>47</v>
      </c>
      <c r="Q32" s="43" t="s">
        <v>48</v>
      </c>
      <c r="R32" s="43">
        <v>6060</v>
      </c>
      <c r="S32" s="43"/>
      <c r="T32" s="43"/>
      <c r="U32" s="12"/>
      <c r="V32" s="8" t="s">
        <v>980</v>
      </c>
    </row>
    <row r="33" spans="1:22" ht="180" x14ac:dyDescent="0.25">
      <c r="A33" s="43">
        <v>81093</v>
      </c>
      <c r="B33" s="43" t="s">
        <v>22</v>
      </c>
      <c r="C33" s="43"/>
      <c r="D33" s="12" t="s">
        <v>198</v>
      </c>
      <c r="E33" s="12" t="s">
        <v>199</v>
      </c>
      <c r="F33" s="12" t="s">
        <v>200</v>
      </c>
      <c r="G33" s="43" t="s">
        <v>26</v>
      </c>
      <c r="H33" s="43" t="s">
        <v>26</v>
      </c>
      <c r="I33" s="43" t="s">
        <v>27</v>
      </c>
      <c r="J33" s="43" t="s">
        <v>27</v>
      </c>
      <c r="K33" s="43" t="s">
        <v>26</v>
      </c>
      <c r="L33" s="12" t="s">
        <v>201</v>
      </c>
      <c r="M33" s="12" t="s">
        <v>202</v>
      </c>
      <c r="N33" s="76">
        <v>45488</v>
      </c>
      <c r="O33" s="43">
        <v>1</v>
      </c>
      <c r="P33" s="43" t="s">
        <v>47</v>
      </c>
      <c r="Q33" s="43" t="s">
        <v>48</v>
      </c>
      <c r="R33" s="43">
        <v>6060</v>
      </c>
      <c r="S33" s="43"/>
      <c r="T33" s="43"/>
      <c r="U33" s="12"/>
      <c r="V33" s="8" t="s">
        <v>980</v>
      </c>
    </row>
    <row r="34" spans="1:22" ht="195" x14ac:dyDescent="0.25">
      <c r="A34" s="43">
        <v>81118</v>
      </c>
      <c r="B34" s="43" t="s">
        <v>22</v>
      </c>
      <c r="C34" s="43"/>
      <c r="D34" s="12" t="s">
        <v>203</v>
      </c>
      <c r="E34" s="12" t="s">
        <v>204</v>
      </c>
      <c r="F34" s="12" t="s">
        <v>205</v>
      </c>
      <c r="G34" s="43" t="s">
        <v>26</v>
      </c>
      <c r="H34" s="43"/>
      <c r="I34" s="43" t="s">
        <v>26</v>
      </c>
      <c r="J34" s="43" t="s">
        <v>27</v>
      </c>
      <c r="K34" s="43" t="s">
        <v>26</v>
      </c>
      <c r="L34" s="12" t="s">
        <v>206</v>
      </c>
      <c r="M34" s="12" t="s">
        <v>207</v>
      </c>
      <c r="N34" s="76">
        <v>45280</v>
      </c>
      <c r="O34" s="43">
        <v>1</v>
      </c>
      <c r="P34" s="43" t="s">
        <v>47</v>
      </c>
      <c r="Q34" s="43" t="s">
        <v>48</v>
      </c>
      <c r="R34" s="43">
        <v>6060</v>
      </c>
      <c r="S34" s="43"/>
      <c r="T34" s="43"/>
      <c r="U34" s="12"/>
      <c r="V34" s="8" t="s">
        <v>980</v>
      </c>
    </row>
    <row r="35" spans="1:22" ht="90" x14ac:dyDescent="0.25">
      <c r="A35" s="43">
        <v>81120</v>
      </c>
      <c r="B35" s="43" t="s">
        <v>22</v>
      </c>
      <c r="C35" s="43"/>
      <c r="D35" s="12" t="s">
        <v>208</v>
      </c>
      <c r="E35" s="12" t="s">
        <v>209</v>
      </c>
      <c r="F35" s="12" t="s">
        <v>5407</v>
      </c>
      <c r="G35" s="43" t="s">
        <v>26</v>
      </c>
      <c r="H35" s="43"/>
      <c r="I35" s="43" t="s">
        <v>26</v>
      </c>
      <c r="J35" s="43" t="s">
        <v>27</v>
      </c>
      <c r="K35" s="43" t="s">
        <v>26</v>
      </c>
      <c r="L35" s="12" t="s">
        <v>210</v>
      </c>
      <c r="M35" s="12" t="s">
        <v>211</v>
      </c>
      <c r="N35" s="76">
        <v>45306</v>
      </c>
      <c r="O35" s="43">
        <v>1</v>
      </c>
      <c r="P35" s="43" t="s">
        <v>47</v>
      </c>
      <c r="Q35" s="43" t="s">
        <v>48</v>
      </c>
      <c r="R35" s="43">
        <v>6060</v>
      </c>
      <c r="S35" s="43"/>
      <c r="T35" s="43"/>
      <c r="U35" s="12"/>
      <c r="V35" s="8" t="s">
        <v>980</v>
      </c>
    </row>
    <row r="36" spans="1:22" ht="90" x14ac:dyDescent="0.25">
      <c r="A36" s="43">
        <v>81228</v>
      </c>
      <c r="B36" s="43" t="s">
        <v>22</v>
      </c>
      <c r="C36" s="43"/>
      <c r="D36" s="12" t="s">
        <v>212</v>
      </c>
      <c r="E36" s="12" t="s">
        <v>213</v>
      </c>
      <c r="F36" s="12" t="s">
        <v>214</v>
      </c>
      <c r="G36" s="43" t="s">
        <v>26</v>
      </c>
      <c r="H36" s="43"/>
      <c r="I36" s="43" t="s">
        <v>27</v>
      </c>
      <c r="J36" s="43" t="s">
        <v>27</v>
      </c>
      <c r="K36" s="43" t="s">
        <v>26</v>
      </c>
      <c r="L36" s="12" t="s">
        <v>215</v>
      </c>
      <c r="M36" s="12" t="s">
        <v>216</v>
      </c>
      <c r="N36" s="76">
        <v>45366</v>
      </c>
      <c r="O36" s="43">
        <v>1</v>
      </c>
      <c r="P36" s="43" t="s">
        <v>47</v>
      </c>
      <c r="Q36" s="43" t="s">
        <v>48</v>
      </c>
      <c r="R36" s="43">
        <v>6060</v>
      </c>
      <c r="S36" s="43"/>
      <c r="T36" s="43"/>
      <c r="U36" s="12"/>
      <c r="V36" s="8" t="s">
        <v>980</v>
      </c>
    </row>
    <row r="37" spans="1:22" ht="293" customHeight="1" x14ac:dyDescent="0.25">
      <c r="A37" s="43">
        <v>81230</v>
      </c>
      <c r="B37" s="43" t="s">
        <v>22</v>
      </c>
      <c r="C37" s="43"/>
      <c r="D37" s="12" t="s">
        <v>217</v>
      </c>
      <c r="E37" s="12" t="s">
        <v>218</v>
      </c>
      <c r="F37" s="12" t="s">
        <v>219</v>
      </c>
      <c r="G37" s="43" t="s">
        <v>26</v>
      </c>
      <c r="H37" s="43"/>
      <c r="I37" s="43" t="s">
        <v>27</v>
      </c>
      <c r="J37" s="43" t="s">
        <v>27</v>
      </c>
      <c r="K37" s="43" t="s">
        <v>26</v>
      </c>
      <c r="L37" s="12" t="s">
        <v>220</v>
      </c>
      <c r="M37" s="12" t="s">
        <v>221</v>
      </c>
      <c r="N37" s="76">
        <v>45278</v>
      </c>
      <c r="O37" s="43">
        <v>1</v>
      </c>
      <c r="P37" s="43" t="s">
        <v>222</v>
      </c>
      <c r="Q37" s="43" t="s">
        <v>48</v>
      </c>
      <c r="R37" s="43">
        <v>6060</v>
      </c>
      <c r="S37" s="43"/>
      <c r="T37" s="43"/>
      <c r="U37" s="12" t="s">
        <v>3916</v>
      </c>
      <c r="V37" s="8" t="s">
        <v>980</v>
      </c>
    </row>
    <row r="38" spans="1:22" ht="75" x14ac:dyDescent="0.25">
      <c r="A38" s="43">
        <v>81283</v>
      </c>
      <c r="B38" s="43" t="s">
        <v>104</v>
      </c>
      <c r="C38" s="43"/>
      <c r="D38" s="12" t="s">
        <v>223</v>
      </c>
      <c r="E38" s="12" t="s">
        <v>224</v>
      </c>
      <c r="F38" s="12" t="s">
        <v>225</v>
      </c>
      <c r="G38" s="43" t="s">
        <v>26</v>
      </c>
      <c r="H38" s="43"/>
      <c r="I38" s="43" t="s">
        <v>26</v>
      </c>
      <c r="J38" s="43" t="s">
        <v>27</v>
      </c>
      <c r="K38" s="43" t="s">
        <v>26</v>
      </c>
      <c r="L38" s="12" t="s">
        <v>226</v>
      </c>
      <c r="M38" s="12" t="s">
        <v>227</v>
      </c>
      <c r="N38" s="76">
        <v>45299</v>
      </c>
      <c r="O38" s="43">
        <v>1</v>
      </c>
      <c r="P38" s="43" t="s">
        <v>47</v>
      </c>
      <c r="Q38" s="43" t="s">
        <v>48</v>
      </c>
      <c r="R38" s="43">
        <v>6060</v>
      </c>
      <c r="S38" s="43"/>
      <c r="T38" s="43"/>
      <c r="U38" s="12"/>
      <c r="V38" s="8" t="s">
        <v>980</v>
      </c>
    </row>
    <row r="39" spans="1:22" ht="60" x14ac:dyDescent="0.25">
      <c r="A39" s="43">
        <v>81860</v>
      </c>
      <c r="B39" s="43" t="s">
        <v>22</v>
      </c>
      <c r="C39" s="43"/>
      <c r="D39" s="12" t="s">
        <v>228</v>
      </c>
      <c r="E39" s="12" t="s">
        <v>229</v>
      </c>
      <c r="F39" s="12" t="s">
        <v>230</v>
      </c>
      <c r="G39" s="43" t="s">
        <v>26</v>
      </c>
      <c r="H39" s="43" t="s">
        <v>26</v>
      </c>
      <c r="I39" s="43" t="s">
        <v>27</v>
      </c>
      <c r="J39" s="43" t="s">
        <v>27</v>
      </c>
      <c r="K39" s="43" t="s">
        <v>26</v>
      </c>
      <c r="L39" s="12" t="s">
        <v>231</v>
      </c>
      <c r="M39" s="12" t="s">
        <v>232</v>
      </c>
      <c r="N39" s="76">
        <v>45601</v>
      </c>
      <c r="O39" s="43">
        <v>1</v>
      </c>
      <c r="P39" s="43" t="s">
        <v>47</v>
      </c>
      <c r="Q39" s="43" t="s">
        <v>48</v>
      </c>
      <c r="R39" s="43">
        <v>6060</v>
      </c>
      <c r="S39" s="43"/>
      <c r="T39" s="43"/>
      <c r="U39" s="12"/>
      <c r="V39" s="8" t="s">
        <v>980</v>
      </c>
    </row>
    <row r="40" spans="1:22" ht="60" x14ac:dyDescent="0.25">
      <c r="A40" s="43">
        <v>81984</v>
      </c>
      <c r="B40" s="43" t="s">
        <v>22</v>
      </c>
      <c r="C40" s="43"/>
      <c r="D40" s="12" t="s">
        <v>233</v>
      </c>
      <c r="E40" s="12" t="s">
        <v>234</v>
      </c>
      <c r="F40" s="12" t="s">
        <v>235</v>
      </c>
      <c r="G40" s="43"/>
      <c r="H40" s="43"/>
      <c r="I40" s="43" t="s">
        <v>26</v>
      </c>
      <c r="J40" s="43" t="s">
        <v>27</v>
      </c>
      <c r="K40" s="43" t="s">
        <v>26</v>
      </c>
      <c r="L40" s="12" t="s">
        <v>27</v>
      </c>
      <c r="M40" s="12" t="s">
        <v>27</v>
      </c>
      <c r="N40" s="76"/>
      <c r="O40" s="43">
        <v>1</v>
      </c>
      <c r="P40" s="43"/>
      <c r="Q40" s="43" t="s">
        <v>236</v>
      </c>
      <c r="R40" s="43">
        <v>3098</v>
      </c>
      <c r="S40" s="43"/>
      <c r="T40" s="43"/>
      <c r="U40" s="12"/>
      <c r="V40" s="8" t="s">
        <v>980</v>
      </c>
    </row>
    <row r="41" spans="1:22" ht="30" x14ac:dyDescent="0.25">
      <c r="A41" s="43">
        <v>82053</v>
      </c>
      <c r="B41" s="43" t="s">
        <v>22</v>
      </c>
      <c r="C41" s="43"/>
      <c r="D41" s="12" t="s">
        <v>238</v>
      </c>
      <c r="E41" s="12" t="s">
        <v>239</v>
      </c>
      <c r="F41" s="12" t="s">
        <v>240</v>
      </c>
      <c r="G41" s="43"/>
      <c r="H41" s="43"/>
      <c r="I41" s="43" t="s">
        <v>26</v>
      </c>
      <c r="J41" s="43" t="s">
        <v>27</v>
      </c>
      <c r="K41" s="43" t="s">
        <v>26</v>
      </c>
      <c r="L41" s="12" t="s">
        <v>27</v>
      </c>
      <c r="M41" s="12" t="s">
        <v>27</v>
      </c>
      <c r="N41" s="76"/>
      <c r="O41" s="43">
        <v>1</v>
      </c>
      <c r="P41" s="43"/>
      <c r="Q41" s="43" t="s">
        <v>69</v>
      </c>
      <c r="R41" s="43">
        <v>98</v>
      </c>
      <c r="S41" s="43"/>
      <c r="T41" s="43"/>
      <c r="U41" s="12"/>
      <c r="V41" s="8" t="s">
        <v>980</v>
      </c>
    </row>
    <row r="42" spans="1:22" ht="120" x14ac:dyDescent="0.25">
      <c r="A42" s="43">
        <v>82148</v>
      </c>
      <c r="B42" s="43" t="s">
        <v>148</v>
      </c>
      <c r="C42" s="43"/>
      <c r="D42" s="12" t="s">
        <v>241</v>
      </c>
      <c r="E42" s="12" t="s">
        <v>242</v>
      </c>
      <c r="F42" s="12" t="s">
        <v>243</v>
      </c>
      <c r="G42" s="43" t="s">
        <v>26</v>
      </c>
      <c r="H42" s="43" t="s">
        <v>26</v>
      </c>
      <c r="I42" s="43" t="s">
        <v>27</v>
      </c>
      <c r="J42" s="43" t="s">
        <v>27</v>
      </c>
      <c r="K42" s="43" t="s">
        <v>26</v>
      </c>
      <c r="L42" s="12" t="s">
        <v>244</v>
      </c>
      <c r="M42" s="12" t="s">
        <v>245</v>
      </c>
      <c r="N42" s="76">
        <v>45905</v>
      </c>
      <c r="O42" s="43">
        <v>1</v>
      </c>
      <c r="P42" s="43" t="s">
        <v>47</v>
      </c>
      <c r="Q42" s="43" t="s">
        <v>48</v>
      </c>
      <c r="R42" s="43">
        <v>6060</v>
      </c>
      <c r="S42" s="43"/>
      <c r="T42" s="43"/>
      <c r="U42" s="12"/>
      <c r="V42" s="8" t="s">
        <v>980</v>
      </c>
    </row>
    <row r="43" spans="1:22" ht="105" x14ac:dyDescent="0.25">
      <c r="A43" s="43">
        <v>82570</v>
      </c>
      <c r="B43" s="43" t="s">
        <v>148</v>
      </c>
      <c r="C43" s="43"/>
      <c r="D43" s="12" t="s">
        <v>246</v>
      </c>
      <c r="E43" s="12" t="s">
        <v>247</v>
      </c>
      <c r="F43" s="12" t="s">
        <v>248</v>
      </c>
      <c r="G43" s="43" t="s">
        <v>26</v>
      </c>
      <c r="H43" s="43"/>
      <c r="I43" s="43" t="s">
        <v>27</v>
      </c>
      <c r="J43" s="43" t="s">
        <v>27</v>
      </c>
      <c r="K43" s="43" t="s">
        <v>26</v>
      </c>
      <c r="L43" s="12" t="s">
        <v>249</v>
      </c>
      <c r="M43" s="12" t="s">
        <v>250</v>
      </c>
      <c r="N43" s="76">
        <v>45315</v>
      </c>
      <c r="O43" s="43">
        <v>1</v>
      </c>
      <c r="P43" s="43" t="s">
        <v>174</v>
      </c>
      <c r="Q43" s="43" t="s">
        <v>48</v>
      </c>
      <c r="R43" s="43">
        <v>9092</v>
      </c>
      <c r="S43" s="43"/>
      <c r="T43" s="43" t="s">
        <v>251</v>
      </c>
      <c r="U43" s="12"/>
      <c r="V43" s="8" t="s">
        <v>980</v>
      </c>
    </row>
    <row r="44" spans="1:22" ht="45" x14ac:dyDescent="0.25">
      <c r="A44" s="43">
        <v>82888</v>
      </c>
      <c r="B44" s="43" t="s">
        <v>22</v>
      </c>
      <c r="C44" s="43"/>
      <c r="D44" s="12" t="s">
        <v>252</v>
      </c>
      <c r="E44" s="12" t="s">
        <v>253</v>
      </c>
      <c r="F44" s="12" t="s">
        <v>254</v>
      </c>
      <c r="G44" s="43" t="s">
        <v>26</v>
      </c>
      <c r="H44" s="43"/>
      <c r="I44" s="43" t="s">
        <v>27</v>
      </c>
      <c r="J44" s="43" t="s">
        <v>27</v>
      </c>
      <c r="K44" s="43" t="s">
        <v>26</v>
      </c>
      <c r="L44" s="12" t="s">
        <v>27</v>
      </c>
      <c r="M44" s="12" t="s">
        <v>27</v>
      </c>
      <c r="N44" s="76"/>
      <c r="O44" s="43">
        <v>1</v>
      </c>
      <c r="P44" s="43"/>
      <c r="Q44" s="43" t="s">
        <v>69</v>
      </c>
      <c r="R44" s="43">
        <v>98</v>
      </c>
      <c r="S44" s="43"/>
      <c r="T44" s="43"/>
      <c r="U44" s="12"/>
      <c r="V44" s="8" t="s">
        <v>980</v>
      </c>
    </row>
    <row r="45" spans="1:22" ht="105" x14ac:dyDescent="0.25">
      <c r="A45" s="43">
        <v>83002</v>
      </c>
      <c r="B45" s="43" t="s">
        <v>22</v>
      </c>
      <c r="C45" s="43"/>
      <c r="D45" s="12" t="s">
        <v>255</v>
      </c>
      <c r="E45" s="12" t="s">
        <v>256</v>
      </c>
      <c r="F45" s="12" t="s">
        <v>257</v>
      </c>
      <c r="G45" s="43" t="s">
        <v>26</v>
      </c>
      <c r="H45" s="43"/>
      <c r="I45" s="43" t="s">
        <v>27</v>
      </c>
      <c r="J45" s="43" t="s">
        <v>27</v>
      </c>
      <c r="K45" s="43" t="s">
        <v>26</v>
      </c>
      <c r="L45" s="12" t="s">
        <v>258</v>
      </c>
      <c r="M45" s="12" t="s">
        <v>259</v>
      </c>
      <c r="N45" s="76">
        <v>45133</v>
      </c>
      <c r="O45" s="43">
        <v>1</v>
      </c>
      <c r="P45" s="43" t="s">
        <v>47</v>
      </c>
      <c r="Q45" s="43" t="s">
        <v>48</v>
      </c>
      <c r="R45" s="43">
        <v>6060</v>
      </c>
      <c r="S45" s="43"/>
      <c r="T45" s="43"/>
      <c r="U45" s="12"/>
      <c r="V45" s="8" t="s">
        <v>980</v>
      </c>
    </row>
    <row r="46" spans="1:22" ht="135" x14ac:dyDescent="0.25">
      <c r="A46" s="43">
        <v>83012</v>
      </c>
      <c r="B46" s="43" t="s">
        <v>148</v>
      </c>
      <c r="C46" s="43"/>
      <c r="D46" s="12" t="s">
        <v>260</v>
      </c>
      <c r="E46" s="12" t="s">
        <v>261</v>
      </c>
      <c r="F46" s="12" t="s">
        <v>262</v>
      </c>
      <c r="G46" s="43" t="s">
        <v>26</v>
      </c>
      <c r="H46" s="43"/>
      <c r="I46" s="43" t="s">
        <v>27</v>
      </c>
      <c r="J46" s="43" t="s">
        <v>27</v>
      </c>
      <c r="K46" s="43" t="s">
        <v>26</v>
      </c>
      <c r="L46" s="12" t="s">
        <v>263</v>
      </c>
      <c r="M46" s="12" t="s">
        <v>264</v>
      </c>
      <c r="N46" s="76">
        <v>45392</v>
      </c>
      <c r="O46" s="43">
        <v>1</v>
      </c>
      <c r="P46" s="43" t="s">
        <v>47</v>
      </c>
      <c r="Q46" s="43" t="s">
        <v>48</v>
      </c>
      <c r="R46" s="43">
        <v>6060</v>
      </c>
      <c r="S46" s="43"/>
      <c r="T46" s="43"/>
      <c r="U46" s="12"/>
      <c r="V46" s="8" t="s">
        <v>980</v>
      </c>
    </row>
    <row r="47" spans="1:22" ht="405" x14ac:dyDescent="0.25">
      <c r="A47" s="43">
        <v>83303</v>
      </c>
      <c r="B47" s="43" t="s">
        <v>265</v>
      </c>
      <c r="C47" s="43"/>
      <c r="D47" s="12" t="s">
        <v>266</v>
      </c>
      <c r="E47" s="12" t="s">
        <v>267</v>
      </c>
      <c r="F47" s="12" t="s">
        <v>268</v>
      </c>
      <c r="G47" s="43" t="s">
        <v>26</v>
      </c>
      <c r="H47" s="43"/>
      <c r="I47" s="43" t="s">
        <v>27</v>
      </c>
      <c r="J47" s="43" t="s">
        <v>27</v>
      </c>
      <c r="K47" s="43" t="s">
        <v>26</v>
      </c>
      <c r="L47" s="12" t="s">
        <v>269</v>
      </c>
      <c r="M47" s="12" t="s">
        <v>270</v>
      </c>
      <c r="N47" s="76">
        <v>45639</v>
      </c>
      <c r="O47" s="43">
        <v>1</v>
      </c>
      <c r="P47" s="43" t="s">
        <v>271</v>
      </c>
      <c r="Q47" s="43" t="s">
        <v>272</v>
      </c>
      <c r="R47" s="43">
        <v>6060</v>
      </c>
      <c r="S47" s="43"/>
      <c r="T47" s="43"/>
      <c r="U47" s="12"/>
      <c r="V47" s="8" t="s">
        <v>980</v>
      </c>
    </row>
    <row r="48" spans="1:22" ht="75" x14ac:dyDescent="0.25">
      <c r="A48" s="43">
        <v>84095</v>
      </c>
      <c r="B48" s="43" t="s">
        <v>104</v>
      </c>
      <c r="C48" s="43"/>
      <c r="D48" s="12" t="s">
        <v>273</v>
      </c>
      <c r="E48" s="12" t="s">
        <v>274</v>
      </c>
      <c r="F48" s="12" t="s">
        <v>275</v>
      </c>
      <c r="G48" s="43" t="s">
        <v>26</v>
      </c>
      <c r="H48" s="43"/>
      <c r="I48" s="43" t="s">
        <v>27</v>
      </c>
      <c r="J48" s="43" t="s">
        <v>27</v>
      </c>
      <c r="K48" s="43" t="s">
        <v>26</v>
      </c>
      <c r="L48" s="12" t="s">
        <v>27</v>
      </c>
      <c r="M48" s="12" t="s">
        <v>27</v>
      </c>
      <c r="N48" s="76"/>
      <c r="O48" s="43">
        <v>1</v>
      </c>
      <c r="P48" s="43" t="s">
        <v>276</v>
      </c>
      <c r="Q48" s="43" t="s">
        <v>277</v>
      </c>
      <c r="R48" s="43">
        <v>3060</v>
      </c>
      <c r="S48" s="43"/>
      <c r="T48" s="43"/>
      <c r="U48" s="12"/>
      <c r="V48" s="8" t="s">
        <v>980</v>
      </c>
    </row>
    <row r="49" spans="1:22" ht="90" x14ac:dyDescent="0.25">
      <c r="A49" s="43">
        <v>84110</v>
      </c>
      <c r="B49" s="43" t="s">
        <v>148</v>
      </c>
      <c r="C49" s="43"/>
      <c r="D49" s="12" t="s">
        <v>278</v>
      </c>
      <c r="E49" s="12" t="s">
        <v>279</v>
      </c>
      <c r="F49" s="12" t="s">
        <v>280</v>
      </c>
      <c r="G49" s="43" t="s">
        <v>26</v>
      </c>
      <c r="H49" s="43" t="s">
        <v>26</v>
      </c>
      <c r="I49" s="43" t="s">
        <v>27</v>
      </c>
      <c r="J49" s="43" t="s">
        <v>27</v>
      </c>
      <c r="K49" s="43" t="s">
        <v>26</v>
      </c>
      <c r="L49" s="12" t="s">
        <v>281</v>
      </c>
      <c r="M49" s="12" t="s">
        <v>282</v>
      </c>
      <c r="N49" s="76">
        <v>45596</v>
      </c>
      <c r="O49" s="43">
        <v>1</v>
      </c>
      <c r="P49" s="43" t="s">
        <v>47</v>
      </c>
      <c r="Q49" s="43" t="s">
        <v>48</v>
      </c>
      <c r="R49" s="43">
        <v>6060</v>
      </c>
      <c r="S49" s="43"/>
      <c r="T49" s="43"/>
      <c r="U49" s="12"/>
      <c r="V49" s="8" t="s">
        <v>980</v>
      </c>
    </row>
    <row r="50" spans="1:22" ht="90" x14ac:dyDescent="0.25">
      <c r="A50" s="43">
        <v>84111</v>
      </c>
      <c r="B50" s="43" t="s">
        <v>22</v>
      </c>
      <c r="C50" s="43"/>
      <c r="D50" s="12" t="s">
        <v>283</v>
      </c>
      <c r="E50" s="12" t="s">
        <v>284</v>
      </c>
      <c r="F50" s="12" t="s">
        <v>285</v>
      </c>
      <c r="G50" s="43" t="s">
        <v>26</v>
      </c>
      <c r="H50" s="43"/>
      <c r="I50" s="43" t="s">
        <v>26</v>
      </c>
      <c r="J50" s="43" t="s">
        <v>27</v>
      </c>
      <c r="K50" s="43" t="s">
        <v>26</v>
      </c>
      <c r="L50" s="12" t="s">
        <v>286</v>
      </c>
      <c r="M50" s="12" t="s">
        <v>287</v>
      </c>
      <c r="N50" s="76">
        <v>45972</v>
      </c>
      <c r="O50" s="43">
        <v>1</v>
      </c>
      <c r="P50" s="43" t="s">
        <v>30</v>
      </c>
      <c r="Q50" s="43" t="s">
        <v>48</v>
      </c>
      <c r="R50" s="43">
        <v>6060</v>
      </c>
      <c r="S50" s="43"/>
      <c r="T50" s="43"/>
      <c r="U50" s="12"/>
      <c r="V50" s="8" t="s">
        <v>980</v>
      </c>
    </row>
    <row r="51" spans="1:22" ht="135" x14ac:dyDescent="0.25">
      <c r="A51" s="43">
        <v>84127</v>
      </c>
      <c r="B51" s="43" t="s">
        <v>148</v>
      </c>
      <c r="C51" s="43"/>
      <c r="D51" s="12" t="s">
        <v>288</v>
      </c>
      <c r="E51" s="12" t="s">
        <v>289</v>
      </c>
      <c r="F51" s="12" t="s">
        <v>290</v>
      </c>
      <c r="G51" s="43" t="s">
        <v>26</v>
      </c>
      <c r="H51" s="43"/>
      <c r="I51" s="43" t="s">
        <v>26</v>
      </c>
      <c r="J51" s="43" t="s">
        <v>27</v>
      </c>
      <c r="K51" s="43" t="s">
        <v>26</v>
      </c>
      <c r="L51" s="12" t="s">
        <v>291</v>
      </c>
      <c r="M51" s="12" t="s">
        <v>292</v>
      </c>
      <c r="N51" s="76">
        <v>45964</v>
      </c>
      <c r="O51" s="43">
        <v>1</v>
      </c>
      <c r="P51" s="43" t="s">
        <v>47</v>
      </c>
      <c r="Q51" s="43" t="s">
        <v>48</v>
      </c>
      <c r="R51" s="43">
        <v>6060</v>
      </c>
      <c r="S51" s="43"/>
      <c r="T51" s="43"/>
      <c r="U51" s="12"/>
      <c r="V51" s="8" t="s">
        <v>980</v>
      </c>
    </row>
    <row r="52" spans="1:22" ht="45" x14ac:dyDescent="0.25">
      <c r="A52" s="43">
        <v>84144</v>
      </c>
      <c r="B52" s="43" t="s">
        <v>104</v>
      </c>
      <c r="C52" s="43"/>
      <c r="D52" s="12" t="s">
        <v>293</v>
      </c>
      <c r="E52" s="12" t="s">
        <v>121</v>
      </c>
      <c r="F52" s="12" t="s">
        <v>122</v>
      </c>
      <c r="G52" s="43" t="s">
        <v>26</v>
      </c>
      <c r="H52" s="43"/>
      <c r="I52" s="43" t="s">
        <v>27</v>
      </c>
      <c r="J52" s="43" t="s">
        <v>27</v>
      </c>
      <c r="K52" s="43" t="s">
        <v>26</v>
      </c>
      <c r="L52" s="12" t="s">
        <v>123</v>
      </c>
      <c r="M52" s="12" t="s">
        <v>124</v>
      </c>
      <c r="N52" s="76">
        <v>45390</v>
      </c>
      <c r="O52" s="43">
        <v>2</v>
      </c>
      <c r="P52" s="43" t="s">
        <v>47</v>
      </c>
      <c r="Q52" s="43" t="s">
        <v>48</v>
      </c>
      <c r="R52" s="43">
        <v>9092</v>
      </c>
      <c r="S52" s="43" t="s">
        <v>294</v>
      </c>
      <c r="T52" s="43" t="s">
        <v>295</v>
      </c>
      <c r="U52" s="12"/>
      <c r="V52" s="8" t="s">
        <v>980</v>
      </c>
    </row>
    <row r="53" spans="1:22" ht="135" x14ac:dyDescent="0.25">
      <c r="A53" s="43">
        <v>84150</v>
      </c>
      <c r="B53" s="43" t="s">
        <v>22</v>
      </c>
      <c r="C53" s="43"/>
      <c r="D53" s="12" t="s">
        <v>296</v>
      </c>
      <c r="E53" s="12" t="s">
        <v>297</v>
      </c>
      <c r="F53" s="12" t="s">
        <v>298</v>
      </c>
      <c r="G53" s="43" t="s">
        <v>26</v>
      </c>
      <c r="H53" s="43" t="s">
        <v>26</v>
      </c>
      <c r="I53" s="43" t="s">
        <v>27</v>
      </c>
      <c r="J53" s="43" t="s">
        <v>27</v>
      </c>
      <c r="K53" s="43" t="s">
        <v>26</v>
      </c>
      <c r="L53" s="12" t="s">
        <v>299</v>
      </c>
      <c r="M53" s="12" t="s">
        <v>300</v>
      </c>
      <c r="N53" s="76">
        <v>45700</v>
      </c>
      <c r="O53" s="43">
        <v>1</v>
      </c>
      <c r="P53" s="43" t="s">
        <v>47</v>
      </c>
      <c r="Q53" s="43" t="s">
        <v>48</v>
      </c>
      <c r="R53" s="43">
        <v>6060</v>
      </c>
      <c r="S53" s="43"/>
      <c r="T53" s="43"/>
      <c r="U53" s="12"/>
      <c r="V53" s="8" t="s">
        <v>980</v>
      </c>
    </row>
    <row r="54" spans="1:22" ht="135" x14ac:dyDescent="0.25">
      <c r="A54" s="43">
        <v>85072</v>
      </c>
      <c r="B54" s="43" t="s">
        <v>148</v>
      </c>
      <c r="C54" s="43"/>
      <c r="D54" s="12" t="s">
        <v>301</v>
      </c>
      <c r="E54" s="12" t="s">
        <v>302</v>
      </c>
      <c r="F54" s="12" t="s">
        <v>303</v>
      </c>
      <c r="G54" s="43" t="s">
        <v>26</v>
      </c>
      <c r="H54" s="43"/>
      <c r="I54" s="43" t="s">
        <v>26</v>
      </c>
      <c r="J54" s="43" t="s">
        <v>27</v>
      </c>
      <c r="K54" s="43" t="s">
        <v>26</v>
      </c>
      <c r="L54" s="12" t="s">
        <v>304</v>
      </c>
      <c r="M54" s="12" t="s">
        <v>305</v>
      </c>
      <c r="N54" s="76"/>
      <c r="O54" s="43">
        <v>1</v>
      </c>
      <c r="P54" s="43" t="s">
        <v>47</v>
      </c>
      <c r="Q54" s="43" t="s">
        <v>48</v>
      </c>
      <c r="R54" s="43">
        <v>5092</v>
      </c>
      <c r="S54" s="43"/>
      <c r="T54" s="43"/>
      <c r="U54" s="12"/>
      <c r="V54" s="8" t="s">
        <v>980</v>
      </c>
    </row>
    <row r="55" spans="1:22" ht="45" x14ac:dyDescent="0.25">
      <c r="A55" s="43">
        <v>85075</v>
      </c>
      <c r="B55" s="43" t="s">
        <v>22</v>
      </c>
      <c r="C55" s="43"/>
      <c r="D55" s="12" t="s">
        <v>307</v>
      </c>
      <c r="E55" s="12" t="s">
        <v>308</v>
      </c>
      <c r="F55" s="12" t="s">
        <v>309</v>
      </c>
      <c r="G55" s="43" t="s">
        <v>26</v>
      </c>
      <c r="H55" s="43"/>
      <c r="I55" s="43" t="s">
        <v>27</v>
      </c>
      <c r="J55" s="43" t="s">
        <v>27</v>
      </c>
      <c r="K55" s="43" t="s">
        <v>26</v>
      </c>
      <c r="L55" s="12" t="s">
        <v>27</v>
      </c>
      <c r="M55" s="12" t="s">
        <v>27</v>
      </c>
      <c r="N55" s="76"/>
      <c r="O55" s="43">
        <v>1</v>
      </c>
      <c r="P55" s="43"/>
      <c r="Q55" s="43" t="s">
        <v>48</v>
      </c>
      <c r="R55" s="43">
        <v>98</v>
      </c>
      <c r="S55" s="43"/>
      <c r="T55" s="43"/>
      <c r="U55" s="12"/>
      <c r="V55" s="8" t="s">
        <v>980</v>
      </c>
    </row>
    <row r="56" spans="1:22" ht="90" x14ac:dyDescent="0.25">
      <c r="A56" s="43">
        <v>85078</v>
      </c>
      <c r="B56" s="43" t="s">
        <v>104</v>
      </c>
      <c r="C56" s="43"/>
      <c r="D56" s="12" t="s">
        <v>310</v>
      </c>
      <c r="E56" s="12" t="s">
        <v>311</v>
      </c>
      <c r="F56" s="12" t="s">
        <v>312</v>
      </c>
      <c r="G56" s="43" t="s">
        <v>26</v>
      </c>
      <c r="H56" s="43" t="s">
        <v>26</v>
      </c>
      <c r="I56" s="43" t="s">
        <v>27</v>
      </c>
      <c r="J56" s="43" t="s">
        <v>27</v>
      </c>
      <c r="K56" s="43" t="s">
        <v>26</v>
      </c>
      <c r="L56" s="12" t="s">
        <v>313</v>
      </c>
      <c r="M56" s="12" t="s">
        <v>314</v>
      </c>
      <c r="N56" s="76">
        <v>45418</v>
      </c>
      <c r="O56" s="43">
        <v>1</v>
      </c>
      <c r="P56" s="43" t="s">
        <v>47</v>
      </c>
      <c r="Q56" s="43" t="s">
        <v>48</v>
      </c>
      <c r="R56" s="43">
        <v>6060</v>
      </c>
      <c r="S56" s="43"/>
      <c r="T56" s="43"/>
      <c r="U56" s="12"/>
      <c r="V56" s="8" t="s">
        <v>980</v>
      </c>
    </row>
    <row r="57" spans="1:22" ht="150" x14ac:dyDescent="0.25">
      <c r="A57" s="43">
        <v>85258</v>
      </c>
      <c r="B57" s="43" t="s">
        <v>22</v>
      </c>
      <c r="C57" s="43"/>
      <c r="D57" s="12" t="s">
        <v>315</v>
      </c>
      <c r="E57" s="12" t="s">
        <v>316</v>
      </c>
      <c r="F57" s="12" t="s">
        <v>317</v>
      </c>
      <c r="G57" s="43" t="s">
        <v>26</v>
      </c>
      <c r="H57" s="43"/>
      <c r="I57" s="43" t="s">
        <v>27</v>
      </c>
      <c r="J57" s="43" t="s">
        <v>27</v>
      </c>
      <c r="K57" s="43" t="s">
        <v>26</v>
      </c>
      <c r="L57" s="12" t="s">
        <v>318</v>
      </c>
      <c r="M57" s="12" t="s">
        <v>319</v>
      </c>
      <c r="N57" s="76">
        <v>45777</v>
      </c>
      <c r="O57" s="43">
        <v>1</v>
      </c>
      <c r="P57" s="43" t="s">
        <v>320</v>
      </c>
      <c r="Q57" s="43" t="s">
        <v>321</v>
      </c>
      <c r="R57" s="43">
        <v>6060</v>
      </c>
      <c r="S57" s="43"/>
      <c r="T57" s="43"/>
      <c r="U57" s="12"/>
      <c r="V57" s="8" t="s">
        <v>980</v>
      </c>
    </row>
    <row r="58" spans="1:22" ht="30" x14ac:dyDescent="0.25">
      <c r="A58" s="43">
        <v>85507</v>
      </c>
      <c r="B58" s="43" t="s">
        <v>22</v>
      </c>
      <c r="C58" s="43"/>
      <c r="D58" s="12" t="s">
        <v>322</v>
      </c>
      <c r="E58" s="12" t="s">
        <v>323</v>
      </c>
      <c r="F58" s="12" t="s">
        <v>324</v>
      </c>
      <c r="G58" s="43" t="s">
        <v>26</v>
      </c>
      <c r="H58" s="43"/>
      <c r="I58" s="43" t="s">
        <v>26</v>
      </c>
      <c r="J58" s="43" t="s">
        <v>27</v>
      </c>
      <c r="K58" s="43" t="s">
        <v>26</v>
      </c>
      <c r="L58" s="12" t="s">
        <v>27</v>
      </c>
      <c r="M58" s="12" t="s">
        <v>27</v>
      </c>
      <c r="N58" s="76"/>
      <c r="O58" s="43">
        <v>1</v>
      </c>
      <c r="P58" s="43"/>
      <c r="Q58" s="43" t="s">
        <v>48</v>
      </c>
      <c r="R58" s="43">
        <v>98</v>
      </c>
      <c r="S58" s="43"/>
      <c r="T58" s="43"/>
      <c r="U58" s="12"/>
      <c r="V58" s="8" t="s">
        <v>980</v>
      </c>
    </row>
    <row r="59" spans="1:22" ht="45" x14ac:dyDescent="0.25">
      <c r="A59" s="43">
        <v>85602</v>
      </c>
      <c r="B59" s="43" t="s">
        <v>104</v>
      </c>
      <c r="C59" s="43"/>
      <c r="D59" s="12" t="s">
        <v>325</v>
      </c>
      <c r="E59" s="12" t="s">
        <v>326</v>
      </c>
      <c r="F59" s="12" t="s">
        <v>327</v>
      </c>
      <c r="G59" s="43" t="s">
        <v>26</v>
      </c>
      <c r="H59" s="43"/>
      <c r="I59" s="43" t="s">
        <v>26</v>
      </c>
      <c r="J59" s="43" t="s">
        <v>27</v>
      </c>
      <c r="K59" s="43" t="s">
        <v>26</v>
      </c>
      <c r="L59" s="12" t="s">
        <v>27</v>
      </c>
      <c r="M59" s="12" t="s">
        <v>27</v>
      </c>
      <c r="N59" s="76"/>
      <c r="O59" s="43">
        <v>1</v>
      </c>
      <c r="P59" s="43"/>
      <c r="Q59" s="43" t="s">
        <v>48</v>
      </c>
      <c r="R59" s="43">
        <v>3060</v>
      </c>
      <c r="S59" s="43"/>
      <c r="T59" s="43"/>
      <c r="U59" s="12"/>
      <c r="V59" s="8" t="s">
        <v>980</v>
      </c>
    </row>
    <row r="60" spans="1:22" ht="120" x14ac:dyDescent="0.25">
      <c r="A60" s="43">
        <v>86177</v>
      </c>
      <c r="B60" s="43" t="s">
        <v>104</v>
      </c>
      <c r="C60" s="43"/>
      <c r="D60" s="12" t="s">
        <v>328</v>
      </c>
      <c r="E60" s="12" t="s">
        <v>329</v>
      </c>
      <c r="F60" s="12" t="s">
        <v>5409</v>
      </c>
      <c r="G60" s="43" t="s">
        <v>26</v>
      </c>
      <c r="H60" s="43"/>
      <c r="I60" s="43" t="s">
        <v>26</v>
      </c>
      <c r="J60" s="43" t="s">
        <v>27</v>
      </c>
      <c r="K60" s="43" t="s">
        <v>26</v>
      </c>
      <c r="L60" s="12" t="s">
        <v>330</v>
      </c>
      <c r="M60" s="12" t="s">
        <v>331</v>
      </c>
      <c r="N60" s="76">
        <v>45839</v>
      </c>
      <c r="O60" s="43">
        <v>1</v>
      </c>
      <c r="P60" s="43" t="s">
        <v>332</v>
      </c>
      <c r="Q60" s="43" t="s">
        <v>48</v>
      </c>
      <c r="R60" s="43">
        <v>6060</v>
      </c>
      <c r="S60" s="43"/>
      <c r="T60" s="43"/>
      <c r="U60" s="12"/>
      <c r="V60" s="8" t="s">
        <v>980</v>
      </c>
    </row>
    <row r="61" spans="1:22" ht="90" x14ac:dyDescent="0.25">
      <c r="A61" s="43">
        <v>86433</v>
      </c>
      <c r="B61" s="43" t="s">
        <v>22</v>
      </c>
      <c r="C61" s="43"/>
      <c r="D61" s="12" t="s">
        <v>333</v>
      </c>
      <c r="E61" s="12" t="s">
        <v>334</v>
      </c>
      <c r="F61" s="12" t="s">
        <v>335</v>
      </c>
      <c r="G61" s="43"/>
      <c r="H61" s="43"/>
      <c r="I61" s="43" t="s">
        <v>26</v>
      </c>
      <c r="J61" s="43" t="s">
        <v>27</v>
      </c>
      <c r="K61" s="43" t="s">
        <v>26</v>
      </c>
      <c r="L61" s="12" t="s">
        <v>27</v>
      </c>
      <c r="M61" s="12" t="s">
        <v>27</v>
      </c>
      <c r="N61" s="76"/>
      <c r="O61" s="43">
        <v>1</v>
      </c>
      <c r="P61" s="43" t="s">
        <v>336</v>
      </c>
      <c r="Q61" s="43" t="s">
        <v>236</v>
      </c>
      <c r="R61" s="43">
        <v>5000</v>
      </c>
      <c r="S61" s="43"/>
      <c r="T61" s="43"/>
      <c r="U61" s="12"/>
      <c r="V61" s="8" t="s">
        <v>980</v>
      </c>
    </row>
    <row r="62" spans="1:22" ht="75" x14ac:dyDescent="0.25">
      <c r="A62" s="43">
        <v>86532</v>
      </c>
      <c r="B62" s="43" t="s">
        <v>104</v>
      </c>
      <c r="C62" s="43"/>
      <c r="D62" s="12" t="s">
        <v>338</v>
      </c>
      <c r="E62" s="12" t="s">
        <v>339</v>
      </c>
      <c r="F62" s="12" t="s">
        <v>340</v>
      </c>
      <c r="G62" s="43" t="s">
        <v>26</v>
      </c>
      <c r="H62" s="43" t="s">
        <v>26</v>
      </c>
      <c r="I62" s="43" t="s">
        <v>27</v>
      </c>
      <c r="J62" s="43" t="s">
        <v>27</v>
      </c>
      <c r="K62" s="43" t="s">
        <v>26</v>
      </c>
      <c r="L62" s="12" t="s">
        <v>27</v>
      </c>
      <c r="M62" s="12" t="s">
        <v>27</v>
      </c>
      <c r="N62" s="76"/>
      <c r="O62" s="43">
        <v>1</v>
      </c>
      <c r="P62" s="43" t="s">
        <v>47</v>
      </c>
      <c r="Q62" s="43" t="s">
        <v>48</v>
      </c>
      <c r="R62" s="43">
        <v>5020</v>
      </c>
      <c r="S62" s="43"/>
      <c r="T62" s="43"/>
      <c r="U62" s="12"/>
      <c r="V62" s="8" t="s">
        <v>980</v>
      </c>
    </row>
    <row r="63" spans="1:22" ht="60" x14ac:dyDescent="0.25">
      <c r="A63" s="43">
        <v>86690</v>
      </c>
      <c r="B63" s="43" t="s">
        <v>104</v>
      </c>
      <c r="C63" s="43"/>
      <c r="D63" s="12" t="s">
        <v>342</v>
      </c>
      <c r="E63" s="12" t="s">
        <v>343</v>
      </c>
      <c r="F63" s="12" t="s">
        <v>5410</v>
      </c>
      <c r="G63" s="43" t="s">
        <v>26</v>
      </c>
      <c r="H63" s="43"/>
      <c r="I63" s="43" t="s">
        <v>26</v>
      </c>
      <c r="J63" s="43" t="s">
        <v>27</v>
      </c>
      <c r="K63" s="43" t="s">
        <v>26</v>
      </c>
      <c r="L63" s="12" t="s">
        <v>344</v>
      </c>
      <c r="M63" s="12" t="s">
        <v>345</v>
      </c>
      <c r="N63" s="76">
        <v>45905</v>
      </c>
      <c r="O63" s="43">
        <v>1</v>
      </c>
      <c r="P63" s="43" t="s">
        <v>346</v>
      </c>
      <c r="Q63" s="43" t="s">
        <v>48</v>
      </c>
      <c r="R63" s="43">
        <v>6060</v>
      </c>
      <c r="S63" s="43"/>
      <c r="T63" s="43"/>
      <c r="U63" s="12"/>
      <c r="V63" s="8" t="s">
        <v>980</v>
      </c>
    </row>
    <row r="64" spans="1:22" ht="90" x14ac:dyDescent="0.25">
      <c r="A64" s="43">
        <v>86898</v>
      </c>
      <c r="B64" s="43" t="s">
        <v>22</v>
      </c>
      <c r="C64" s="43"/>
      <c r="D64" s="12" t="s">
        <v>347</v>
      </c>
      <c r="E64" s="12" t="s">
        <v>348</v>
      </c>
      <c r="F64" s="12" t="s">
        <v>349</v>
      </c>
      <c r="G64" s="43" t="s">
        <v>26</v>
      </c>
      <c r="H64" s="43"/>
      <c r="I64" s="43" t="s">
        <v>26</v>
      </c>
      <c r="J64" s="43" t="s">
        <v>27</v>
      </c>
      <c r="K64" s="43" t="s">
        <v>26</v>
      </c>
      <c r="L64" s="12" t="s">
        <v>350</v>
      </c>
      <c r="M64" s="12" t="s">
        <v>351</v>
      </c>
      <c r="N64" s="76"/>
      <c r="O64" s="43">
        <v>1</v>
      </c>
      <c r="P64" s="43"/>
      <c r="Q64" s="43" t="s">
        <v>48</v>
      </c>
      <c r="R64" s="43">
        <v>3060</v>
      </c>
      <c r="S64" s="43"/>
      <c r="T64" s="43"/>
      <c r="U64" s="12"/>
      <c r="V64" s="8" t="s">
        <v>980</v>
      </c>
    </row>
    <row r="65" spans="1:22" ht="60" x14ac:dyDescent="0.25">
      <c r="A65" s="43">
        <v>86899</v>
      </c>
      <c r="B65" s="43" t="s">
        <v>104</v>
      </c>
      <c r="C65" s="43"/>
      <c r="D65" s="12" t="s">
        <v>352</v>
      </c>
      <c r="E65" s="12" t="s">
        <v>353</v>
      </c>
      <c r="F65" s="12" t="s">
        <v>5411</v>
      </c>
      <c r="G65" s="43" t="s">
        <v>26</v>
      </c>
      <c r="H65" s="43"/>
      <c r="I65" s="43" t="s">
        <v>26</v>
      </c>
      <c r="J65" s="43" t="s">
        <v>27</v>
      </c>
      <c r="K65" s="43" t="s">
        <v>26</v>
      </c>
      <c r="L65" s="12" t="s">
        <v>354</v>
      </c>
      <c r="M65" s="12" t="s">
        <v>355</v>
      </c>
      <c r="N65" s="76"/>
      <c r="O65" s="43">
        <v>1</v>
      </c>
      <c r="P65" s="43"/>
      <c r="Q65" s="43" t="s">
        <v>48</v>
      </c>
      <c r="R65" s="43">
        <v>2000</v>
      </c>
      <c r="S65" s="43"/>
      <c r="T65" s="43"/>
      <c r="U65" s="12"/>
      <c r="V65" s="8" t="s">
        <v>980</v>
      </c>
    </row>
    <row r="66" spans="1:22" ht="75" x14ac:dyDescent="0.25">
      <c r="A66" s="43">
        <v>86901</v>
      </c>
      <c r="B66" s="43" t="s">
        <v>22</v>
      </c>
      <c r="C66" s="43"/>
      <c r="D66" s="12" t="s">
        <v>356</v>
      </c>
      <c r="E66" s="12" t="s">
        <v>357</v>
      </c>
      <c r="F66" s="12" t="s">
        <v>358</v>
      </c>
      <c r="G66" s="43" t="s">
        <v>26</v>
      </c>
      <c r="H66" s="43"/>
      <c r="I66" s="43" t="s">
        <v>27</v>
      </c>
      <c r="J66" s="43" t="s">
        <v>27</v>
      </c>
      <c r="K66" s="43" t="s">
        <v>26</v>
      </c>
      <c r="L66" s="12" t="s">
        <v>359</v>
      </c>
      <c r="M66" s="12" t="s">
        <v>360</v>
      </c>
      <c r="N66" s="76"/>
      <c r="O66" s="43">
        <v>1</v>
      </c>
      <c r="P66" s="43" t="s">
        <v>47</v>
      </c>
      <c r="Q66" s="43" t="s">
        <v>48</v>
      </c>
      <c r="R66" s="43">
        <v>4000</v>
      </c>
      <c r="S66" s="43"/>
      <c r="T66" s="43"/>
      <c r="U66" s="12"/>
      <c r="V66" s="8" t="s">
        <v>980</v>
      </c>
    </row>
    <row r="67" spans="1:22" ht="75" x14ac:dyDescent="0.25">
      <c r="A67" s="43">
        <v>86902</v>
      </c>
      <c r="B67" s="43" t="s">
        <v>22</v>
      </c>
      <c r="C67" s="43"/>
      <c r="D67" s="12" t="s">
        <v>361</v>
      </c>
      <c r="E67" s="12" t="s">
        <v>362</v>
      </c>
      <c r="F67" s="12" t="s">
        <v>5412</v>
      </c>
      <c r="G67" s="43" t="s">
        <v>26</v>
      </c>
      <c r="H67" s="43"/>
      <c r="I67" s="43" t="s">
        <v>26</v>
      </c>
      <c r="J67" s="43" t="s">
        <v>27</v>
      </c>
      <c r="K67" s="43" t="s">
        <v>26</v>
      </c>
      <c r="L67" s="12" t="s">
        <v>363</v>
      </c>
      <c r="M67" s="12" t="s">
        <v>364</v>
      </c>
      <c r="N67" s="76"/>
      <c r="O67" s="43">
        <v>1</v>
      </c>
      <c r="P67" s="43" t="s">
        <v>346</v>
      </c>
      <c r="Q67" s="43" t="s">
        <v>48</v>
      </c>
      <c r="R67" s="43">
        <v>4020</v>
      </c>
      <c r="S67" s="43"/>
      <c r="T67" s="43"/>
      <c r="U67" s="12"/>
      <c r="V67" s="8" t="s">
        <v>980</v>
      </c>
    </row>
    <row r="68" spans="1:22" ht="75" x14ac:dyDescent="0.25">
      <c r="A68" s="43">
        <v>86903</v>
      </c>
      <c r="B68" s="43" t="s">
        <v>104</v>
      </c>
      <c r="C68" s="43"/>
      <c r="D68" s="12" t="s">
        <v>365</v>
      </c>
      <c r="E68" s="12" t="s">
        <v>366</v>
      </c>
      <c r="F68" s="12" t="s">
        <v>367</v>
      </c>
      <c r="G68" s="43" t="s">
        <v>26</v>
      </c>
      <c r="H68" s="43"/>
      <c r="I68" s="43" t="s">
        <v>26</v>
      </c>
      <c r="J68" s="43" t="s">
        <v>27</v>
      </c>
      <c r="K68" s="43" t="s">
        <v>26</v>
      </c>
      <c r="L68" s="12" t="s">
        <v>27</v>
      </c>
      <c r="M68" s="12" t="s">
        <v>27</v>
      </c>
      <c r="N68" s="76"/>
      <c r="O68" s="43">
        <v>1</v>
      </c>
      <c r="P68" s="43" t="s">
        <v>346</v>
      </c>
      <c r="Q68" s="43" t="s">
        <v>48</v>
      </c>
      <c r="R68" s="43">
        <v>5020</v>
      </c>
      <c r="S68" s="43"/>
      <c r="T68" s="43"/>
      <c r="U68" s="12"/>
      <c r="V68" s="8" t="s">
        <v>980</v>
      </c>
    </row>
    <row r="69" spans="1:22" ht="150" x14ac:dyDescent="0.25">
      <c r="A69" s="43">
        <v>87118</v>
      </c>
      <c r="B69" s="43" t="s">
        <v>148</v>
      </c>
      <c r="C69" s="43"/>
      <c r="D69" s="12" t="s">
        <v>368</v>
      </c>
      <c r="E69" s="12" t="s">
        <v>369</v>
      </c>
      <c r="F69" s="12" t="s">
        <v>370</v>
      </c>
      <c r="G69" s="43" t="s">
        <v>26</v>
      </c>
      <c r="H69" s="43"/>
      <c r="I69" s="43" t="s">
        <v>26</v>
      </c>
      <c r="J69" s="43" t="s">
        <v>27</v>
      </c>
      <c r="K69" s="43" t="s">
        <v>26</v>
      </c>
      <c r="L69" s="12" t="s">
        <v>371</v>
      </c>
      <c r="M69" s="12" t="s">
        <v>372</v>
      </c>
      <c r="N69" s="76"/>
      <c r="O69" s="43">
        <v>1</v>
      </c>
      <c r="P69" s="43"/>
      <c r="Q69" s="43" t="s">
        <v>48</v>
      </c>
      <c r="R69" s="43">
        <v>2098</v>
      </c>
      <c r="S69" s="43"/>
      <c r="T69" s="43"/>
      <c r="U69" s="12"/>
      <c r="V69" s="8" t="s">
        <v>980</v>
      </c>
    </row>
    <row r="70" spans="1:22" ht="105" x14ac:dyDescent="0.25">
      <c r="A70" s="43">
        <v>87119</v>
      </c>
      <c r="B70" s="43" t="s">
        <v>148</v>
      </c>
      <c r="C70" s="43"/>
      <c r="D70" s="12" t="s">
        <v>374</v>
      </c>
      <c r="E70" s="12" t="s">
        <v>375</v>
      </c>
      <c r="F70" s="12" t="s">
        <v>376</v>
      </c>
      <c r="G70" s="43" t="s">
        <v>26</v>
      </c>
      <c r="H70" s="43"/>
      <c r="I70" s="43" t="s">
        <v>27</v>
      </c>
      <c r="J70" s="43" t="s">
        <v>27</v>
      </c>
      <c r="K70" s="43" t="s">
        <v>26</v>
      </c>
      <c r="L70" s="12" t="s">
        <v>377</v>
      </c>
      <c r="M70" s="12" t="s">
        <v>378</v>
      </c>
      <c r="N70" s="76"/>
      <c r="O70" s="43">
        <v>1</v>
      </c>
      <c r="P70" s="43"/>
      <c r="Q70" s="43" t="s">
        <v>48</v>
      </c>
      <c r="R70" s="43">
        <v>3099</v>
      </c>
      <c r="S70" s="43"/>
      <c r="T70" s="43"/>
      <c r="U70" s="12"/>
      <c r="V70" s="8" t="s">
        <v>980</v>
      </c>
    </row>
    <row r="71" spans="1:22" ht="135" x14ac:dyDescent="0.25">
      <c r="A71" s="43">
        <v>87387</v>
      </c>
      <c r="B71" s="43" t="s">
        <v>22</v>
      </c>
      <c r="C71" s="43"/>
      <c r="D71" s="12" t="s">
        <v>379</v>
      </c>
      <c r="E71" s="12" t="s">
        <v>380</v>
      </c>
      <c r="F71" s="12" t="s">
        <v>381</v>
      </c>
      <c r="G71" s="43" t="s">
        <v>26</v>
      </c>
      <c r="H71" s="43"/>
      <c r="I71" s="43" t="s">
        <v>27</v>
      </c>
      <c r="J71" s="43" t="s">
        <v>27</v>
      </c>
      <c r="K71" s="43" t="s">
        <v>26</v>
      </c>
      <c r="L71" s="12" t="s">
        <v>382</v>
      </c>
      <c r="M71" s="12" t="s">
        <v>383</v>
      </c>
      <c r="N71" s="76"/>
      <c r="O71" s="43">
        <v>1</v>
      </c>
      <c r="P71" s="43"/>
      <c r="Q71" s="43" t="s">
        <v>48</v>
      </c>
      <c r="R71" s="43">
        <v>3060</v>
      </c>
      <c r="S71" s="43"/>
      <c r="T71" s="43"/>
      <c r="U71" s="12"/>
      <c r="V71" s="8" t="s">
        <v>980</v>
      </c>
    </row>
    <row r="72" spans="1:22" ht="45" x14ac:dyDescent="0.25">
      <c r="A72" s="43">
        <v>87577</v>
      </c>
      <c r="B72" s="43" t="s">
        <v>22</v>
      </c>
      <c r="C72" s="43"/>
      <c r="D72" s="12" t="s">
        <v>384</v>
      </c>
      <c r="E72" s="12" t="s">
        <v>385</v>
      </c>
      <c r="F72" s="12" t="s">
        <v>386</v>
      </c>
      <c r="G72" s="43"/>
      <c r="H72" s="43"/>
      <c r="I72" s="43" t="s">
        <v>26</v>
      </c>
      <c r="J72" s="43" t="s">
        <v>27</v>
      </c>
      <c r="K72" s="43" t="s">
        <v>26</v>
      </c>
      <c r="L72" s="12" t="s">
        <v>27</v>
      </c>
      <c r="M72" s="12" t="s">
        <v>27</v>
      </c>
      <c r="N72" s="76"/>
      <c r="O72" s="43">
        <v>1</v>
      </c>
      <c r="P72" s="43" t="s">
        <v>387</v>
      </c>
      <c r="Q72" s="43" t="s">
        <v>236</v>
      </c>
      <c r="R72" s="43">
        <v>4060</v>
      </c>
      <c r="S72" s="43"/>
      <c r="T72" s="43"/>
      <c r="U72" s="12"/>
      <c r="V72" s="8" t="s">
        <v>980</v>
      </c>
    </row>
    <row r="73" spans="1:22" ht="60" x14ac:dyDescent="0.25">
      <c r="A73" s="43">
        <v>87578</v>
      </c>
      <c r="B73" s="43" t="s">
        <v>22</v>
      </c>
      <c r="C73" s="43"/>
      <c r="D73" s="12" t="s">
        <v>388</v>
      </c>
      <c r="E73" s="12" t="s">
        <v>389</v>
      </c>
      <c r="F73" s="12" t="s">
        <v>390</v>
      </c>
      <c r="G73" s="43"/>
      <c r="H73" s="43"/>
      <c r="I73" s="43" t="s">
        <v>26</v>
      </c>
      <c r="J73" s="43" t="s">
        <v>27</v>
      </c>
      <c r="K73" s="43" t="s">
        <v>26</v>
      </c>
      <c r="L73" s="12" t="s">
        <v>27</v>
      </c>
      <c r="M73" s="12" t="s">
        <v>27</v>
      </c>
      <c r="N73" s="76"/>
      <c r="O73" s="43">
        <v>1</v>
      </c>
      <c r="P73" s="43" t="s">
        <v>387</v>
      </c>
      <c r="Q73" s="43" t="s">
        <v>236</v>
      </c>
      <c r="R73" s="43">
        <v>4060</v>
      </c>
      <c r="S73" s="43"/>
      <c r="T73" s="43"/>
      <c r="U73" s="12"/>
      <c r="V73" s="8" t="s">
        <v>980</v>
      </c>
    </row>
    <row r="74" spans="1:22" ht="45" x14ac:dyDescent="0.25">
      <c r="A74" s="43">
        <v>87579</v>
      </c>
      <c r="B74" s="43" t="s">
        <v>22</v>
      </c>
      <c r="C74" s="43"/>
      <c r="D74" s="12" t="s">
        <v>391</v>
      </c>
      <c r="E74" s="12" t="s">
        <v>392</v>
      </c>
      <c r="F74" s="12" t="s">
        <v>393</v>
      </c>
      <c r="G74" s="43"/>
      <c r="H74" s="43"/>
      <c r="I74" s="43" t="s">
        <v>26</v>
      </c>
      <c r="J74" s="43" t="s">
        <v>27</v>
      </c>
      <c r="K74" s="43" t="s">
        <v>26</v>
      </c>
      <c r="L74" s="12" t="s">
        <v>27</v>
      </c>
      <c r="M74" s="12" t="s">
        <v>27</v>
      </c>
      <c r="N74" s="76"/>
      <c r="O74" s="43">
        <v>1</v>
      </c>
      <c r="P74" s="43" t="s">
        <v>387</v>
      </c>
      <c r="Q74" s="43" t="s">
        <v>236</v>
      </c>
      <c r="R74" s="43">
        <v>4060</v>
      </c>
      <c r="S74" s="43"/>
      <c r="T74" s="43"/>
      <c r="U74" s="12"/>
      <c r="V74" s="8" t="s">
        <v>980</v>
      </c>
    </row>
    <row r="75" spans="1:22" ht="60" x14ac:dyDescent="0.25">
      <c r="A75" s="43">
        <v>87589</v>
      </c>
      <c r="B75" s="43" t="s">
        <v>104</v>
      </c>
      <c r="C75" s="43"/>
      <c r="D75" s="12" t="s">
        <v>394</v>
      </c>
      <c r="E75" s="12" t="s">
        <v>395</v>
      </c>
      <c r="F75" s="12" t="s">
        <v>396</v>
      </c>
      <c r="G75" s="43" t="s">
        <v>26</v>
      </c>
      <c r="H75" s="43"/>
      <c r="I75" s="43" t="s">
        <v>27</v>
      </c>
      <c r="J75" s="43" t="s">
        <v>27</v>
      </c>
      <c r="K75" s="43" t="s">
        <v>26</v>
      </c>
      <c r="L75" s="12" t="s">
        <v>27</v>
      </c>
      <c r="M75" s="12" t="s">
        <v>27</v>
      </c>
      <c r="N75" s="76"/>
      <c r="O75" s="43">
        <v>1</v>
      </c>
      <c r="P75" s="43" t="s">
        <v>397</v>
      </c>
      <c r="Q75" s="43" t="s">
        <v>236</v>
      </c>
      <c r="R75" s="43">
        <v>5000</v>
      </c>
      <c r="S75" s="43"/>
      <c r="T75" s="43"/>
      <c r="U75" s="12"/>
      <c r="V75" s="8" t="s">
        <v>980</v>
      </c>
    </row>
    <row r="76" spans="1:22" ht="270" x14ac:dyDescent="0.25">
      <c r="A76" s="43">
        <v>87600</v>
      </c>
      <c r="B76" s="43" t="s">
        <v>148</v>
      </c>
      <c r="C76" s="43"/>
      <c r="D76" s="12" t="s">
        <v>398</v>
      </c>
      <c r="E76" s="12" t="s">
        <v>399</v>
      </c>
      <c r="F76" s="12" t="s">
        <v>400</v>
      </c>
      <c r="G76" s="43" t="s">
        <v>26</v>
      </c>
      <c r="H76" s="43" t="s">
        <v>26</v>
      </c>
      <c r="I76" s="43" t="s">
        <v>27</v>
      </c>
      <c r="J76" s="43" t="s">
        <v>27</v>
      </c>
      <c r="K76" s="43" t="s">
        <v>26</v>
      </c>
      <c r="L76" s="12" t="s">
        <v>401</v>
      </c>
      <c r="M76" s="12" t="s">
        <v>402</v>
      </c>
      <c r="N76" s="76"/>
      <c r="O76" s="43">
        <v>1</v>
      </c>
      <c r="P76" s="43" t="s">
        <v>403</v>
      </c>
      <c r="Q76" s="43" t="s">
        <v>404</v>
      </c>
      <c r="R76" s="43">
        <v>5092</v>
      </c>
      <c r="S76" s="43"/>
      <c r="T76" s="43"/>
      <c r="U76" s="12"/>
      <c r="V76" s="8" t="s">
        <v>980</v>
      </c>
    </row>
    <row r="77" spans="1:22" ht="105" x14ac:dyDescent="0.25">
      <c r="A77" s="43">
        <v>87673</v>
      </c>
      <c r="B77" s="43" t="s">
        <v>22</v>
      </c>
      <c r="C77" s="43"/>
      <c r="D77" s="12" t="s">
        <v>405</v>
      </c>
      <c r="E77" s="12" t="s">
        <v>406</v>
      </c>
      <c r="F77" s="12" t="s">
        <v>407</v>
      </c>
      <c r="G77" s="43" t="s">
        <v>26</v>
      </c>
      <c r="H77" s="43"/>
      <c r="I77" s="43" t="s">
        <v>27</v>
      </c>
      <c r="J77" s="43" t="s">
        <v>27</v>
      </c>
      <c r="K77" s="43" t="s">
        <v>26</v>
      </c>
      <c r="L77" s="12" t="s">
        <v>408</v>
      </c>
      <c r="M77" s="12" t="s">
        <v>409</v>
      </c>
      <c r="N77" s="76"/>
      <c r="O77" s="43">
        <v>1</v>
      </c>
      <c r="P77" s="43"/>
      <c r="Q77" s="43" t="s">
        <v>410</v>
      </c>
      <c r="R77" s="43">
        <v>3060</v>
      </c>
      <c r="S77" s="43"/>
      <c r="T77" s="43"/>
      <c r="U77" s="12"/>
      <c r="V77" s="8" t="s">
        <v>980</v>
      </c>
    </row>
    <row r="78" spans="1:22" ht="225" x14ac:dyDescent="0.25">
      <c r="A78" s="43">
        <v>87674</v>
      </c>
      <c r="B78" s="43" t="s">
        <v>22</v>
      </c>
      <c r="C78" s="43"/>
      <c r="D78" s="12" t="s">
        <v>411</v>
      </c>
      <c r="E78" s="12" t="s">
        <v>412</v>
      </c>
      <c r="F78" s="12" t="s">
        <v>413</v>
      </c>
      <c r="G78" s="43" t="s">
        <v>26</v>
      </c>
      <c r="H78" s="43"/>
      <c r="I78" s="43" t="s">
        <v>27</v>
      </c>
      <c r="J78" s="43" t="s">
        <v>27</v>
      </c>
      <c r="K78" s="43" t="s">
        <v>26</v>
      </c>
      <c r="L78" s="12" t="s">
        <v>414</v>
      </c>
      <c r="M78" s="12" t="s">
        <v>415</v>
      </c>
      <c r="N78" s="76"/>
      <c r="O78" s="43">
        <v>1</v>
      </c>
      <c r="P78" s="43"/>
      <c r="Q78" s="43" t="s">
        <v>410</v>
      </c>
      <c r="R78" s="43">
        <v>3092</v>
      </c>
      <c r="S78" s="43"/>
      <c r="T78" s="43"/>
      <c r="U78" s="12"/>
      <c r="V78" s="8" t="s">
        <v>980</v>
      </c>
    </row>
    <row r="79" spans="1:22" ht="409.5" x14ac:dyDescent="0.25">
      <c r="A79" s="43">
        <v>88145</v>
      </c>
      <c r="B79" s="43" t="s">
        <v>22</v>
      </c>
      <c r="C79" s="43" t="s">
        <v>416</v>
      </c>
      <c r="D79" s="12" t="s">
        <v>417</v>
      </c>
      <c r="E79" s="12" t="s">
        <v>418</v>
      </c>
      <c r="F79" s="12" t="s">
        <v>5413</v>
      </c>
      <c r="G79" s="43" t="s">
        <v>26</v>
      </c>
      <c r="H79" s="43"/>
      <c r="I79" s="43" t="s">
        <v>26</v>
      </c>
      <c r="J79" s="43" t="s">
        <v>27</v>
      </c>
      <c r="K79" s="43" t="s">
        <v>26</v>
      </c>
      <c r="L79" s="12" t="s">
        <v>27</v>
      </c>
      <c r="M79" s="12" t="s">
        <v>27</v>
      </c>
      <c r="N79" s="76"/>
      <c r="O79" s="43">
        <v>1</v>
      </c>
      <c r="P79" s="43" t="s">
        <v>30</v>
      </c>
      <c r="Q79" s="43" t="s">
        <v>48</v>
      </c>
      <c r="R79" s="43">
        <v>4060</v>
      </c>
      <c r="S79" s="43"/>
      <c r="T79" s="43"/>
      <c r="U79" s="12" t="s">
        <v>3915</v>
      </c>
      <c r="V79" s="8" t="s">
        <v>980</v>
      </c>
    </row>
    <row r="80" spans="1:22" ht="105" x14ac:dyDescent="0.25">
      <c r="A80" s="43">
        <v>88149</v>
      </c>
      <c r="B80" s="43" t="s">
        <v>22</v>
      </c>
      <c r="C80" s="43" t="s">
        <v>416</v>
      </c>
      <c r="D80" s="12" t="s">
        <v>420</v>
      </c>
      <c r="E80" s="12" t="s">
        <v>421</v>
      </c>
      <c r="F80" s="12" t="s">
        <v>422</v>
      </c>
      <c r="G80" s="43" t="s">
        <v>26</v>
      </c>
      <c r="H80" s="43" t="s">
        <v>26</v>
      </c>
      <c r="I80" s="43" t="s">
        <v>26</v>
      </c>
      <c r="J80" s="43" t="s">
        <v>27</v>
      </c>
      <c r="K80" s="43" t="s">
        <v>26</v>
      </c>
      <c r="L80" s="12" t="s">
        <v>27</v>
      </c>
      <c r="M80" s="12" t="s">
        <v>27</v>
      </c>
      <c r="N80" s="76"/>
      <c r="O80" s="43">
        <v>1</v>
      </c>
      <c r="P80" s="43" t="s">
        <v>47</v>
      </c>
      <c r="Q80" s="43" t="s">
        <v>48</v>
      </c>
      <c r="R80" s="43">
        <v>4060</v>
      </c>
      <c r="S80" s="43"/>
      <c r="T80" s="43"/>
      <c r="U80" s="12"/>
      <c r="V80" s="8" t="s">
        <v>980</v>
      </c>
    </row>
    <row r="81" spans="1:22" ht="120" x14ac:dyDescent="0.25">
      <c r="A81" s="43">
        <v>88234</v>
      </c>
      <c r="B81" s="43" t="s">
        <v>22</v>
      </c>
      <c r="C81" s="43"/>
      <c r="D81" s="12" t="s">
        <v>423</v>
      </c>
      <c r="E81" s="12" t="s">
        <v>424</v>
      </c>
      <c r="F81" s="12" t="s">
        <v>171</v>
      </c>
      <c r="G81" s="43"/>
      <c r="H81" s="43"/>
      <c r="I81" s="43" t="s">
        <v>26</v>
      </c>
      <c r="J81" s="43" t="s">
        <v>27</v>
      </c>
      <c r="K81" s="43" t="s">
        <v>26</v>
      </c>
      <c r="L81" s="12" t="s">
        <v>425</v>
      </c>
      <c r="M81" s="12" t="s">
        <v>426</v>
      </c>
      <c r="N81" s="76"/>
      <c r="O81" s="43">
        <v>2</v>
      </c>
      <c r="P81" s="43" t="s">
        <v>174</v>
      </c>
      <c r="Q81" s="43" t="s">
        <v>48</v>
      </c>
      <c r="R81" s="43">
        <v>4020</v>
      </c>
      <c r="S81" s="43" t="s">
        <v>427</v>
      </c>
      <c r="T81" s="43"/>
      <c r="U81" s="12"/>
      <c r="V81" s="8" t="s">
        <v>980</v>
      </c>
    </row>
    <row r="82" spans="1:22" ht="60" x14ac:dyDescent="0.25">
      <c r="A82" s="43">
        <v>88243</v>
      </c>
      <c r="B82" s="43" t="s">
        <v>104</v>
      </c>
      <c r="C82" s="43"/>
      <c r="D82" s="12" t="s">
        <v>428</v>
      </c>
      <c r="E82" s="12" t="s">
        <v>429</v>
      </c>
      <c r="F82" s="12" t="s">
        <v>430</v>
      </c>
      <c r="G82" s="43" t="s">
        <v>26</v>
      </c>
      <c r="H82" s="43"/>
      <c r="I82" s="43" t="s">
        <v>27</v>
      </c>
      <c r="J82" s="43" t="s">
        <v>27</v>
      </c>
      <c r="K82" s="43" t="s">
        <v>26</v>
      </c>
      <c r="L82" s="12" t="s">
        <v>27</v>
      </c>
      <c r="M82" s="12" t="s">
        <v>27</v>
      </c>
      <c r="N82" s="76"/>
      <c r="O82" s="43">
        <v>1</v>
      </c>
      <c r="P82" s="43"/>
      <c r="Q82" s="43" t="s">
        <v>48</v>
      </c>
      <c r="R82" s="43">
        <v>3020</v>
      </c>
      <c r="S82" s="43"/>
      <c r="T82" s="43"/>
      <c r="U82" s="12"/>
      <c r="V82" s="8" t="s">
        <v>980</v>
      </c>
    </row>
    <row r="83" spans="1:22" ht="90" x14ac:dyDescent="0.25">
      <c r="A83" s="43">
        <v>88244</v>
      </c>
      <c r="B83" s="43" t="s">
        <v>148</v>
      </c>
      <c r="C83" s="43"/>
      <c r="D83" s="12" t="s">
        <v>431</v>
      </c>
      <c r="E83" s="12" t="s">
        <v>432</v>
      </c>
      <c r="F83" s="12" t="s">
        <v>433</v>
      </c>
      <c r="G83" s="43" t="s">
        <v>26</v>
      </c>
      <c r="H83" s="43"/>
      <c r="I83" s="43" t="s">
        <v>26</v>
      </c>
      <c r="J83" s="43" t="s">
        <v>27</v>
      </c>
      <c r="K83" s="43" t="s">
        <v>26</v>
      </c>
      <c r="L83" s="12" t="s">
        <v>434</v>
      </c>
      <c r="M83" s="12" t="s">
        <v>435</v>
      </c>
      <c r="N83" s="76"/>
      <c r="O83" s="43">
        <v>1</v>
      </c>
      <c r="P83" s="43"/>
      <c r="Q83" s="43" t="s">
        <v>48</v>
      </c>
      <c r="R83" s="43">
        <v>1098</v>
      </c>
      <c r="S83" s="43"/>
      <c r="T83" s="43"/>
      <c r="U83" s="12"/>
      <c r="V83" s="8" t="s">
        <v>980</v>
      </c>
    </row>
    <row r="84" spans="1:22" ht="60" x14ac:dyDescent="0.25">
      <c r="A84" s="43">
        <v>88245</v>
      </c>
      <c r="B84" s="43" t="s">
        <v>148</v>
      </c>
      <c r="C84" s="43"/>
      <c r="D84" s="12" t="s">
        <v>437</v>
      </c>
      <c r="E84" s="12" t="s">
        <v>438</v>
      </c>
      <c r="F84" s="12" t="s">
        <v>5414</v>
      </c>
      <c r="G84" s="43" t="s">
        <v>26</v>
      </c>
      <c r="H84" s="43"/>
      <c r="I84" s="43" t="s">
        <v>26</v>
      </c>
      <c r="J84" s="43" t="s">
        <v>27</v>
      </c>
      <c r="K84" s="43" t="s">
        <v>26</v>
      </c>
      <c r="L84" s="12" t="s">
        <v>439</v>
      </c>
      <c r="M84" s="12" t="s">
        <v>440</v>
      </c>
      <c r="N84" s="76"/>
      <c r="O84" s="43">
        <v>1</v>
      </c>
      <c r="P84" s="43"/>
      <c r="Q84" s="43" t="s">
        <v>48</v>
      </c>
      <c r="R84" s="43">
        <v>2000</v>
      </c>
      <c r="S84" s="43"/>
      <c r="T84" s="43"/>
      <c r="U84" s="12"/>
      <c r="V84" s="8" t="s">
        <v>980</v>
      </c>
    </row>
    <row r="85" spans="1:22" ht="165" x14ac:dyDescent="0.25">
      <c r="A85" s="43">
        <v>88246</v>
      </c>
      <c r="B85" s="43" t="s">
        <v>148</v>
      </c>
      <c r="C85" s="43"/>
      <c r="D85" s="12" t="s">
        <v>441</v>
      </c>
      <c r="E85" s="12" t="s">
        <v>442</v>
      </c>
      <c r="F85" s="12" t="s">
        <v>443</v>
      </c>
      <c r="G85" s="43" t="s">
        <v>26</v>
      </c>
      <c r="H85" s="43" t="s">
        <v>26</v>
      </c>
      <c r="I85" s="43" t="s">
        <v>27</v>
      </c>
      <c r="J85" s="43" t="s">
        <v>27</v>
      </c>
      <c r="K85" s="43" t="s">
        <v>26</v>
      </c>
      <c r="L85" s="12" t="s">
        <v>444</v>
      </c>
      <c r="M85" s="12" t="s">
        <v>445</v>
      </c>
      <c r="N85" s="76"/>
      <c r="O85" s="43">
        <v>1</v>
      </c>
      <c r="P85" s="43"/>
      <c r="Q85" s="43" t="s">
        <v>48</v>
      </c>
      <c r="R85" s="43">
        <v>3099</v>
      </c>
      <c r="S85" s="43"/>
      <c r="T85" s="43"/>
      <c r="U85" s="12"/>
      <c r="V85" s="8" t="s">
        <v>980</v>
      </c>
    </row>
    <row r="86" spans="1:22" ht="60" x14ac:dyDescent="0.25">
      <c r="A86" s="43">
        <v>88287</v>
      </c>
      <c r="B86" s="43" t="s">
        <v>104</v>
      </c>
      <c r="C86" s="43"/>
      <c r="D86" s="12" t="s">
        <v>446</v>
      </c>
      <c r="E86" s="12" t="s">
        <v>447</v>
      </c>
      <c r="F86" s="12" t="s">
        <v>448</v>
      </c>
      <c r="G86" s="43"/>
      <c r="H86" s="43"/>
      <c r="I86" s="43" t="s">
        <v>26</v>
      </c>
      <c r="J86" s="43" t="s">
        <v>27</v>
      </c>
      <c r="K86" s="43" t="s">
        <v>26</v>
      </c>
      <c r="L86" s="12" t="s">
        <v>27</v>
      </c>
      <c r="M86" s="12" t="s">
        <v>27</v>
      </c>
      <c r="N86" s="76"/>
      <c r="O86" s="43">
        <v>1</v>
      </c>
      <c r="P86" s="43"/>
      <c r="Q86" s="43" t="s">
        <v>449</v>
      </c>
      <c r="R86" s="43">
        <v>1099</v>
      </c>
      <c r="S86" s="43"/>
      <c r="T86" s="43"/>
      <c r="U86" s="12"/>
      <c r="V86" s="8" t="s">
        <v>980</v>
      </c>
    </row>
    <row r="87" spans="1:22" ht="45" x14ac:dyDescent="0.25">
      <c r="A87" s="43">
        <v>88723</v>
      </c>
      <c r="B87" s="43" t="s">
        <v>22</v>
      </c>
      <c r="C87" s="43"/>
      <c r="D87" s="12" t="s">
        <v>450</v>
      </c>
      <c r="E87" s="12" t="s">
        <v>451</v>
      </c>
      <c r="F87" s="12" t="s">
        <v>452</v>
      </c>
      <c r="G87" s="43" t="s">
        <v>26</v>
      </c>
      <c r="H87" s="43"/>
      <c r="I87" s="43" t="s">
        <v>26</v>
      </c>
      <c r="J87" s="43" t="s">
        <v>27</v>
      </c>
      <c r="K87" s="43" t="s">
        <v>26</v>
      </c>
      <c r="L87" s="12" t="s">
        <v>453</v>
      </c>
      <c r="M87" s="12" t="s">
        <v>454</v>
      </c>
      <c r="N87" s="76"/>
      <c r="O87" s="43">
        <v>1</v>
      </c>
      <c r="P87" s="43" t="s">
        <v>346</v>
      </c>
      <c r="Q87" s="43" t="s">
        <v>48</v>
      </c>
      <c r="R87" s="43">
        <v>4020</v>
      </c>
      <c r="S87" s="43"/>
      <c r="T87" s="43"/>
      <c r="U87" s="12"/>
      <c r="V87" s="8" t="s">
        <v>980</v>
      </c>
    </row>
    <row r="88" spans="1:22" ht="120" x14ac:dyDescent="0.25">
      <c r="A88" s="43">
        <v>88737</v>
      </c>
      <c r="B88" s="43" t="s">
        <v>22</v>
      </c>
      <c r="C88" s="43"/>
      <c r="D88" s="12" t="s">
        <v>455</v>
      </c>
      <c r="E88" s="12" t="s">
        <v>456</v>
      </c>
      <c r="F88" s="12" t="s">
        <v>457</v>
      </c>
      <c r="G88" s="43"/>
      <c r="H88" s="43" t="s">
        <v>26</v>
      </c>
      <c r="I88" s="43" t="s">
        <v>27</v>
      </c>
      <c r="J88" s="43" t="s">
        <v>27</v>
      </c>
      <c r="K88" s="43" t="s">
        <v>26</v>
      </c>
      <c r="L88" s="12" t="s">
        <v>458</v>
      </c>
      <c r="M88" s="12" t="s">
        <v>459</v>
      </c>
      <c r="N88" s="76"/>
      <c r="O88" s="43">
        <v>1</v>
      </c>
      <c r="P88" s="43"/>
      <c r="Q88" s="43" t="s">
        <v>460</v>
      </c>
      <c r="R88" s="43">
        <v>20</v>
      </c>
      <c r="S88" s="43"/>
      <c r="T88" s="43"/>
      <c r="U88" s="12"/>
      <c r="V88" s="8" t="s">
        <v>980</v>
      </c>
    </row>
    <row r="89" spans="1:22" ht="165" x14ac:dyDescent="0.25">
      <c r="A89" s="43">
        <v>88817</v>
      </c>
      <c r="B89" s="43" t="s">
        <v>22</v>
      </c>
      <c r="C89" s="43"/>
      <c r="D89" s="12" t="s">
        <v>461</v>
      </c>
      <c r="E89" s="12" t="s">
        <v>462</v>
      </c>
      <c r="F89" s="12" t="s">
        <v>463</v>
      </c>
      <c r="G89" s="43" t="s">
        <v>26</v>
      </c>
      <c r="H89" s="43"/>
      <c r="I89" s="43" t="s">
        <v>27</v>
      </c>
      <c r="J89" s="43" t="s">
        <v>27</v>
      </c>
      <c r="K89" s="43" t="s">
        <v>26</v>
      </c>
      <c r="L89" s="12" t="s">
        <v>464</v>
      </c>
      <c r="M89" s="12" t="s">
        <v>465</v>
      </c>
      <c r="N89" s="76"/>
      <c r="O89" s="43">
        <v>1</v>
      </c>
      <c r="P89" s="43"/>
      <c r="Q89" s="43" t="s">
        <v>48</v>
      </c>
      <c r="R89" s="43">
        <v>3060</v>
      </c>
      <c r="S89" s="43"/>
      <c r="T89" s="43"/>
      <c r="U89" s="12"/>
      <c r="V89" s="8" t="s">
        <v>980</v>
      </c>
    </row>
    <row r="90" spans="1:22" ht="210" x14ac:dyDescent="0.25">
      <c r="A90" s="43">
        <v>88853</v>
      </c>
      <c r="B90" s="43" t="s">
        <v>22</v>
      </c>
      <c r="C90" s="43"/>
      <c r="D90" s="12" t="s">
        <v>466</v>
      </c>
      <c r="E90" s="12" t="s">
        <v>467</v>
      </c>
      <c r="F90" s="12" t="s">
        <v>468</v>
      </c>
      <c r="G90" s="43"/>
      <c r="H90" s="43" t="s">
        <v>26</v>
      </c>
      <c r="I90" s="43" t="s">
        <v>27</v>
      </c>
      <c r="J90" s="43" t="s">
        <v>27</v>
      </c>
      <c r="K90" s="43" t="s">
        <v>26</v>
      </c>
      <c r="L90" s="12" t="s">
        <v>469</v>
      </c>
      <c r="M90" s="12" t="s">
        <v>470</v>
      </c>
      <c r="N90" s="76"/>
      <c r="O90" s="43">
        <v>1</v>
      </c>
      <c r="P90" s="43"/>
      <c r="Q90" s="43" t="s">
        <v>471</v>
      </c>
      <c r="R90" s="43">
        <v>1098</v>
      </c>
      <c r="S90" s="43"/>
      <c r="T90" s="43"/>
      <c r="U90" s="12"/>
      <c r="V90" s="8" t="s">
        <v>980</v>
      </c>
    </row>
    <row r="91" spans="1:22" ht="210" x14ac:dyDescent="0.25">
      <c r="A91" s="43">
        <v>88870</v>
      </c>
      <c r="B91" s="43" t="s">
        <v>104</v>
      </c>
      <c r="C91" s="43"/>
      <c r="D91" s="12" t="s">
        <v>472</v>
      </c>
      <c r="E91" s="12" t="s">
        <v>473</v>
      </c>
      <c r="F91" s="12" t="s">
        <v>474</v>
      </c>
      <c r="G91" s="43" t="s">
        <v>26</v>
      </c>
      <c r="H91" s="43"/>
      <c r="I91" s="43" t="s">
        <v>26</v>
      </c>
      <c r="J91" s="43" t="s">
        <v>27</v>
      </c>
      <c r="K91" s="43" t="s">
        <v>26</v>
      </c>
      <c r="L91" s="12" t="s">
        <v>475</v>
      </c>
      <c r="M91" s="12" t="s">
        <v>476</v>
      </c>
      <c r="N91" s="76"/>
      <c r="O91" s="43">
        <v>1</v>
      </c>
      <c r="P91" s="43"/>
      <c r="Q91" s="43" t="s">
        <v>48</v>
      </c>
      <c r="R91" s="43">
        <v>3060</v>
      </c>
      <c r="S91" s="43"/>
      <c r="T91" s="43"/>
      <c r="U91" s="12"/>
      <c r="V91" s="8" t="s">
        <v>980</v>
      </c>
    </row>
    <row r="92" spans="1:22" ht="60" x14ac:dyDescent="0.25">
      <c r="A92" s="43">
        <v>88879</v>
      </c>
      <c r="B92" s="43" t="s">
        <v>22</v>
      </c>
      <c r="C92" s="43"/>
      <c r="D92" s="12" t="s">
        <v>477</v>
      </c>
      <c r="E92" s="12" t="s">
        <v>478</v>
      </c>
      <c r="F92" s="12" t="s">
        <v>479</v>
      </c>
      <c r="G92" s="43" t="s">
        <v>26</v>
      </c>
      <c r="H92" s="43"/>
      <c r="I92" s="43" t="s">
        <v>27</v>
      </c>
      <c r="J92" s="43" t="s">
        <v>27</v>
      </c>
      <c r="K92" s="43" t="s">
        <v>26</v>
      </c>
      <c r="L92" s="12" t="s">
        <v>480</v>
      </c>
      <c r="M92" s="12" t="s">
        <v>481</v>
      </c>
      <c r="N92" s="76"/>
      <c r="O92" s="43">
        <v>1</v>
      </c>
      <c r="P92" s="43"/>
      <c r="Q92" s="43" t="s">
        <v>236</v>
      </c>
      <c r="R92" s="43">
        <v>3060</v>
      </c>
      <c r="S92" s="43"/>
      <c r="T92" s="43"/>
      <c r="U92" s="12"/>
      <c r="V92" s="8" t="s">
        <v>980</v>
      </c>
    </row>
    <row r="93" spans="1:22" ht="375" x14ac:dyDescent="0.25">
      <c r="A93" s="43">
        <v>88911</v>
      </c>
      <c r="B93" s="43" t="s">
        <v>22</v>
      </c>
      <c r="C93" s="43"/>
      <c r="D93" s="12" t="s">
        <v>482</v>
      </c>
      <c r="E93" s="12" t="s">
        <v>234</v>
      </c>
      <c r="F93" s="12" t="s">
        <v>235</v>
      </c>
      <c r="G93" s="43"/>
      <c r="H93" s="43"/>
      <c r="I93" s="43" t="s">
        <v>26</v>
      </c>
      <c r="J93" s="43" t="s">
        <v>27</v>
      </c>
      <c r="K93" s="43" t="s">
        <v>26</v>
      </c>
      <c r="L93" s="12" t="s">
        <v>483</v>
      </c>
      <c r="M93" s="12" t="s">
        <v>484</v>
      </c>
      <c r="N93" s="76">
        <v>45901</v>
      </c>
      <c r="O93" s="43">
        <v>1</v>
      </c>
      <c r="P93" s="43" t="s">
        <v>387</v>
      </c>
      <c r="Q93" s="43" t="s">
        <v>236</v>
      </c>
      <c r="R93" s="43">
        <v>6060</v>
      </c>
      <c r="S93" s="43"/>
      <c r="T93" s="43"/>
      <c r="U93" s="12"/>
      <c r="V93" s="8" t="s">
        <v>980</v>
      </c>
    </row>
    <row r="94" spans="1:22" ht="90" x14ac:dyDescent="0.25">
      <c r="A94" s="43">
        <v>88967</v>
      </c>
      <c r="B94" s="43" t="s">
        <v>22</v>
      </c>
      <c r="C94" s="43"/>
      <c r="D94" s="12" t="s">
        <v>485</v>
      </c>
      <c r="E94" s="12" t="s">
        <v>486</v>
      </c>
      <c r="F94" s="12" t="s">
        <v>487</v>
      </c>
      <c r="G94" s="43"/>
      <c r="H94" s="43" t="s">
        <v>26</v>
      </c>
      <c r="I94" s="43" t="s">
        <v>27</v>
      </c>
      <c r="J94" s="43" t="s">
        <v>27</v>
      </c>
      <c r="K94" s="43" t="s">
        <v>26</v>
      </c>
      <c r="L94" s="12" t="s">
        <v>488</v>
      </c>
      <c r="M94" s="12" t="s">
        <v>489</v>
      </c>
      <c r="N94" s="76"/>
      <c r="O94" s="43">
        <v>1</v>
      </c>
      <c r="P94" s="43"/>
      <c r="Q94" s="43" t="s">
        <v>490</v>
      </c>
      <c r="R94" s="43">
        <v>3060</v>
      </c>
      <c r="S94" s="43"/>
      <c r="T94" s="43"/>
      <c r="U94" s="12"/>
      <c r="V94" s="8" t="s">
        <v>980</v>
      </c>
    </row>
    <row r="95" spans="1:22" ht="90" x14ac:dyDescent="0.25">
      <c r="A95" s="43">
        <v>89045</v>
      </c>
      <c r="B95" s="43" t="s">
        <v>104</v>
      </c>
      <c r="C95" s="43"/>
      <c r="D95" s="12" t="s">
        <v>491</v>
      </c>
      <c r="E95" s="12" t="s">
        <v>492</v>
      </c>
      <c r="F95" s="12" t="s">
        <v>493</v>
      </c>
      <c r="G95" s="43" t="s">
        <v>26</v>
      </c>
      <c r="H95" s="43"/>
      <c r="I95" s="43" t="s">
        <v>27</v>
      </c>
      <c r="J95" s="43" t="s">
        <v>27</v>
      </c>
      <c r="K95" s="43" t="s">
        <v>26</v>
      </c>
      <c r="L95" s="12" t="s">
        <v>27</v>
      </c>
      <c r="M95" s="12" t="s">
        <v>27</v>
      </c>
      <c r="N95" s="76"/>
      <c r="O95" s="43">
        <v>1</v>
      </c>
      <c r="P95" s="43" t="s">
        <v>397</v>
      </c>
      <c r="Q95" s="43" t="s">
        <v>236</v>
      </c>
      <c r="R95" s="43">
        <v>6000</v>
      </c>
      <c r="S95" s="43"/>
      <c r="T95" s="43"/>
      <c r="U95" s="12"/>
      <c r="V95" s="8" t="s">
        <v>980</v>
      </c>
    </row>
    <row r="96" spans="1:22" ht="180" x14ac:dyDescent="0.25">
      <c r="A96" s="43">
        <v>89050</v>
      </c>
      <c r="B96" s="43" t="s">
        <v>22</v>
      </c>
      <c r="C96" s="43"/>
      <c r="D96" s="12" t="s">
        <v>494</v>
      </c>
      <c r="E96" s="12" t="s">
        <v>495</v>
      </c>
      <c r="F96" s="12" t="s">
        <v>496</v>
      </c>
      <c r="G96" s="43" t="s">
        <v>26</v>
      </c>
      <c r="H96" s="43"/>
      <c r="I96" s="43" t="s">
        <v>27</v>
      </c>
      <c r="J96" s="43" t="s">
        <v>27</v>
      </c>
      <c r="K96" s="43" t="s">
        <v>26</v>
      </c>
      <c r="L96" s="12" t="s">
        <v>497</v>
      </c>
      <c r="M96" s="12" t="s">
        <v>498</v>
      </c>
      <c r="N96" s="76">
        <v>45804</v>
      </c>
      <c r="O96" s="43">
        <v>1</v>
      </c>
      <c r="P96" s="43" t="s">
        <v>499</v>
      </c>
      <c r="Q96" s="43" t="s">
        <v>500</v>
      </c>
      <c r="R96" s="43">
        <v>6060</v>
      </c>
      <c r="S96" s="43"/>
      <c r="T96" s="43"/>
      <c r="U96" s="12"/>
      <c r="V96" s="8" t="s">
        <v>980</v>
      </c>
    </row>
    <row r="97" spans="1:22" ht="195" x14ac:dyDescent="0.25">
      <c r="A97" s="43">
        <v>89325</v>
      </c>
      <c r="B97" s="43" t="s">
        <v>148</v>
      </c>
      <c r="C97" s="43"/>
      <c r="D97" s="12" t="s">
        <v>501</v>
      </c>
      <c r="E97" s="12" t="s">
        <v>502</v>
      </c>
      <c r="F97" s="12" t="s">
        <v>503</v>
      </c>
      <c r="G97" s="43"/>
      <c r="H97" s="43" t="s">
        <v>26</v>
      </c>
      <c r="I97" s="43" t="s">
        <v>27</v>
      </c>
      <c r="J97" s="43" t="s">
        <v>27</v>
      </c>
      <c r="K97" s="43" t="s">
        <v>26</v>
      </c>
      <c r="L97" s="12" t="s">
        <v>504</v>
      </c>
      <c r="M97" s="12" t="s">
        <v>505</v>
      </c>
      <c r="N97" s="76"/>
      <c r="O97" s="43">
        <v>1</v>
      </c>
      <c r="P97" s="43"/>
      <c r="Q97" s="43" t="s">
        <v>506</v>
      </c>
      <c r="R97" s="43">
        <v>60</v>
      </c>
      <c r="S97" s="43"/>
      <c r="T97" s="43"/>
      <c r="U97" s="12"/>
      <c r="V97" s="8" t="s">
        <v>980</v>
      </c>
    </row>
    <row r="98" spans="1:22" ht="75" x14ac:dyDescent="0.25">
      <c r="A98" s="43">
        <v>89455</v>
      </c>
      <c r="B98" s="43" t="s">
        <v>22</v>
      </c>
      <c r="C98" s="43"/>
      <c r="D98" s="12" t="s">
        <v>507</v>
      </c>
      <c r="E98" s="12" t="s">
        <v>508</v>
      </c>
      <c r="F98" s="12" t="s">
        <v>509</v>
      </c>
      <c r="G98" s="43" t="s">
        <v>26</v>
      </c>
      <c r="H98" s="43"/>
      <c r="I98" s="43" t="s">
        <v>26</v>
      </c>
      <c r="J98" s="43" t="s">
        <v>27</v>
      </c>
      <c r="K98" s="43" t="s">
        <v>26</v>
      </c>
      <c r="L98" s="12" t="s">
        <v>510</v>
      </c>
      <c r="M98" s="12" t="s">
        <v>511</v>
      </c>
      <c r="N98" s="76"/>
      <c r="O98" s="43">
        <v>1</v>
      </c>
      <c r="P98" s="43"/>
      <c r="Q98" s="43" t="s">
        <v>48</v>
      </c>
      <c r="R98" s="43">
        <v>3060</v>
      </c>
      <c r="S98" s="43" t="s">
        <v>512</v>
      </c>
      <c r="T98" s="43"/>
      <c r="U98" s="12"/>
      <c r="V98" s="8" t="s">
        <v>980</v>
      </c>
    </row>
    <row r="99" spans="1:22" ht="409.5" x14ac:dyDescent="0.25">
      <c r="A99" s="43">
        <v>89456</v>
      </c>
      <c r="B99" s="43" t="s">
        <v>22</v>
      </c>
      <c r="C99" s="43"/>
      <c r="D99" s="12" t="s">
        <v>513</v>
      </c>
      <c r="E99" s="12" t="s">
        <v>514</v>
      </c>
      <c r="F99" s="12" t="s">
        <v>515</v>
      </c>
      <c r="G99" s="43" t="s">
        <v>26</v>
      </c>
      <c r="H99" s="43"/>
      <c r="I99" s="43" t="s">
        <v>27</v>
      </c>
      <c r="J99" s="43" t="s">
        <v>27</v>
      </c>
      <c r="K99" s="43" t="s">
        <v>26</v>
      </c>
      <c r="L99" s="12" t="s">
        <v>516</v>
      </c>
      <c r="M99" s="12" t="s">
        <v>517</v>
      </c>
      <c r="N99" s="76"/>
      <c r="O99" s="43">
        <v>1</v>
      </c>
      <c r="P99" s="43"/>
      <c r="Q99" s="43" t="s">
        <v>48</v>
      </c>
      <c r="R99" s="43">
        <v>2000</v>
      </c>
      <c r="S99" s="43"/>
      <c r="T99" s="43"/>
      <c r="U99" s="12" t="s">
        <v>3915</v>
      </c>
      <c r="V99" s="8" t="s">
        <v>980</v>
      </c>
    </row>
    <row r="100" spans="1:22" ht="120" x14ac:dyDescent="0.25">
      <c r="A100" s="43">
        <v>89475</v>
      </c>
      <c r="B100" s="43" t="s">
        <v>148</v>
      </c>
      <c r="C100" s="43"/>
      <c r="D100" s="12" t="s">
        <v>518</v>
      </c>
      <c r="E100" s="12" t="s">
        <v>519</v>
      </c>
      <c r="F100" s="12" t="s">
        <v>5417</v>
      </c>
      <c r="G100" s="43" t="s">
        <v>26</v>
      </c>
      <c r="H100" s="43"/>
      <c r="I100" s="43" t="s">
        <v>26</v>
      </c>
      <c r="J100" s="43" t="s">
        <v>27</v>
      </c>
      <c r="K100" s="43" t="s">
        <v>26</v>
      </c>
      <c r="L100" s="12" t="s">
        <v>520</v>
      </c>
      <c r="M100" s="12" t="s">
        <v>521</v>
      </c>
      <c r="N100" s="76"/>
      <c r="O100" s="43">
        <v>1</v>
      </c>
      <c r="P100" s="43"/>
      <c r="Q100" s="43" t="s">
        <v>48</v>
      </c>
      <c r="R100" s="43">
        <v>2000</v>
      </c>
      <c r="S100" s="43"/>
      <c r="T100" s="43"/>
      <c r="U100" s="12"/>
      <c r="V100" s="8" t="s">
        <v>980</v>
      </c>
    </row>
    <row r="101" spans="1:22" ht="60" x14ac:dyDescent="0.25">
      <c r="A101" s="43">
        <v>89535</v>
      </c>
      <c r="B101" s="43" t="s">
        <v>148</v>
      </c>
      <c r="C101" s="43"/>
      <c r="D101" s="12" t="s">
        <v>522</v>
      </c>
      <c r="E101" s="12" t="s">
        <v>523</v>
      </c>
      <c r="F101" s="12" t="s">
        <v>524</v>
      </c>
      <c r="G101" s="43" t="s">
        <v>26</v>
      </c>
      <c r="H101" s="43"/>
      <c r="I101" s="43" t="s">
        <v>26</v>
      </c>
      <c r="J101" s="43" t="s">
        <v>27</v>
      </c>
      <c r="K101" s="43" t="s">
        <v>26</v>
      </c>
      <c r="L101" s="12" t="s">
        <v>27</v>
      </c>
      <c r="M101" s="12" t="s">
        <v>27</v>
      </c>
      <c r="N101" s="76"/>
      <c r="O101" s="43">
        <v>1</v>
      </c>
      <c r="P101" s="43"/>
      <c r="Q101" s="43" t="s">
        <v>48</v>
      </c>
      <c r="R101" s="43">
        <v>2000</v>
      </c>
      <c r="S101" s="43"/>
      <c r="T101" s="43"/>
      <c r="U101" s="12"/>
      <c r="V101" s="8" t="s">
        <v>980</v>
      </c>
    </row>
    <row r="102" spans="1:22" ht="45" x14ac:dyDescent="0.25">
      <c r="A102" s="43">
        <v>89536</v>
      </c>
      <c r="B102" s="43" t="s">
        <v>148</v>
      </c>
      <c r="C102" s="43"/>
      <c r="D102" s="12" t="s">
        <v>525</v>
      </c>
      <c r="E102" s="12" t="s">
        <v>526</v>
      </c>
      <c r="F102" s="12" t="s">
        <v>527</v>
      </c>
      <c r="G102" s="43" t="s">
        <v>26</v>
      </c>
      <c r="H102" s="43"/>
      <c r="I102" s="43" t="s">
        <v>26</v>
      </c>
      <c r="J102" s="43" t="s">
        <v>27</v>
      </c>
      <c r="K102" s="43" t="s">
        <v>26</v>
      </c>
      <c r="L102" s="12" t="s">
        <v>27</v>
      </c>
      <c r="M102" s="12" t="s">
        <v>27</v>
      </c>
      <c r="N102" s="76"/>
      <c r="O102" s="43">
        <v>1</v>
      </c>
      <c r="P102" s="43"/>
      <c r="Q102" s="43" t="s">
        <v>48</v>
      </c>
      <c r="R102" s="43">
        <v>2000</v>
      </c>
      <c r="S102" s="43"/>
      <c r="T102" s="43"/>
      <c r="U102" s="12"/>
      <c r="V102" s="8" t="s">
        <v>980</v>
      </c>
    </row>
    <row r="103" spans="1:22" ht="60" x14ac:dyDescent="0.25">
      <c r="A103" s="43">
        <v>89537</v>
      </c>
      <c r="B103" s="43" t="s">
        <v>148</v>
      </c>
      <c r="C103" s="43"/>
      <c r="D103" s="12" t="s">
        <v>528</v>
      </c>
      <c r="E103" s="12" t="s">
        <v>529</v>
      </c>
      <c r="F103" s="12" t="s">
        <v>530</v>
      </c>
      <c r="G103" s="43" t="s">
        <v>26</v>
      </c>
      <c r="H103" s="43"/>
      <c r="I103" s="43" t="s">
        <v>26</v>
      </c>
      <c r="J103" s="43" t="s">
        <v>27</v>
      </c>
      <c r="K103" s="43" t="s">
        <v>26</v>
      </c>
      <c r="L103" s="12" t="s">
        <v>27</v>
      </c>
      <c r="M103" s="12" t="s">
        <v>27</v>
      </c>
      <c r="N103" s="76"/>
      <c r="O103" s="43">
        <v>1</v>
      </c>
      <c r="P103" s="43"/>
      <c r="Q103" s="43" t="s">
        <v>48</v>
      </c>
      <c r="R103" s="43">
        <v>2000</v>
      </c>
      <c r="S103" s="43"/>
      <c r="T103" s="43"/>
      <c r="U103" s="12"/>
      <c r="V103" s="8" t="s">
        <v>980</v>
      </c>
    </row>
    <row r="104" spans="1:22" ht="60" x14ac:dyDescent="0.25">
      <c r="A104" s="43">
        <v>89621</v>
      </c>
      <c r="B104" s="43" t="s">
        <v>148</v>
      </c>
      <c r="C104" s="43"/>
      <c r="D104" s="12" t="s">
        <v>531</v>
      </c>
      <c r="E104" s="12" t="s">
        <v>532</v>
      </c>
      <c r="F104" s="12" t="s">
        <v>533</v>
      </c>
      <c r="G104" s="43" t="s">
        <v>26</v>
      </c>
      <c r="H104" s="43"/>
      <c r="I104" s="43" t="s">
        <v>26</v>
      </c>
      <c r="J104" s="43" t="s">
        <v>27</v>
      </c>
      <c r="K104" s="43" t="s">
        <v>26</v>
      </c>
      <c r="L104" s="12" t="s">
        <v>534</v>
      </c>
      <c r="M104" s="12" t="s">
        <v>535</v>
      </c>
      <c r="N104" s="76"/>
      <c r="O104" s="43">
        <v>1</v>
      </c>
      <c r="P104" s="43"/>
      <c r="Q104" s="43" t="s">
        <v>48</v>
      </c>
      <c r="R104" s="43">
        <v>2000</v>
      </c>
      <c r="S104" s="43"/>
      <c r="T104" s="43"/>
      <c r="U104" s="12"/>
      <c r="V104" s="8" t="s">
        <v>980</v>
      </c>
    </row>
    <row r="105" spans="1:22" ht="285" x14ac:dyDescent="0.25">
      <c r="A105" s="43">
        <v>89965</v>
      </c>
      <c r="B105" s="43" t="s">
        <v>22</v>
      </c>
      <c r="C105" s="43"/>
      <c r="D105" s="12" t="s">
        <v>536</v>
      </c>
      <c r="E105" s="12" t="s">
        <v>537</v>
      </c>
      <c r="F105" s="12" t="s">
        <v>538</v>
      </c>
      <c r="G105" s="43"/>
      <c r="H105" s="43"/>
      <c r="I105" s="43" t="s">
        <v>26</v>
      </c>
      <c r="J105" s="43" t="s">
        <v>27</v>
      </c>
      <c r="K105" s="43" t="s">
        <v>26</v>
      </c>
      <c r="L105" s="12" t="s">
        <v>539</v>
      </c>
      <c r="M105" s="12" t="s">
        <v>540</v>
      </c>
      <c r="N105" s="76">
        <v>45476</v>
      </c>
      <c r="O105" s="43">
        <v>1</v>
      </c>
      <c r="P105" s="43" t="s">
        <v>541</v>
      </c>
      <c r="Q105" s="43" t="s">
        <v>542</v>
      </c>
      <c r="R105" s="43">
        <v>6060</v>
      </c>
      <c r="S105" s="43"/>
      <c r="T105" s="43"/>
      <c r="U105" s="12"/>
      <c r="V105" s="8" t="s">
        <v>980</v>
      </c>
    </row>
    <row r="106" spans="1:22" ht="90" x14ac:dyDescent="0.25">
      <c r="A106" s="43">
        <v>89967</v>
      </c>
      <c r="B106" s="43" t="s">
        <v>22</v>
      </c>
      <c r="C106" s="43"/>
      <c r="D106" s="12" t="s">
        <v>543</v>
      </c>
      <c r="E106" s="12" t="s">
        <v>544</v>
      </c>
      <c r="F106" s="12" t="s">
        <v>5418</v>
      </c>
      <c r="G106" s="43" t="s">
        <v>26</v>
      </c>
      <c r="H106" s="43"/>
      <c r="I106" s="43" t="s">
        <v>26</v>
      </c>
      <c r="J106" s="43" t="s">
        <v>27</v>
      </c>
      <c r="K106" s="43" t="s">
        <v>26</v>
      </c>
      <c r="L106" s="12" t="s">
        <v>545</v>
      </c>
      <c r="M106" s="12" t="s">
        <v>546</v>
      </c>
      <c r="N106" s="76"/>
      <c r="O106" s="43">
        <v>1</v>
      </c>
      <c r="P106" s="43"/>
      <c r="Q106" s="43" t="s">
        <v>48</v>
      </c>
      <c r="R106" s="43">
        <v>3020</v>
      </c>
      <c r="S106" s="43"/>
      <c r="T106" s="43"/>
      <c r="U106" s="12"/>
      <c r="V106" s="8" t="s">
        <v>980</v>
      </c>
    </row>
    <row r="107" spans="1:22" ht="45" x14ac:dyDescent="0.25">
      <c r="A107" s="43">
        <v>90193</v>
      </c>
      <c r="B107" s="43" t="s">
        <v>22</v>
      </c>
      <c r="C107" s="43"/>
      <c r="D107" s="12" t="s">
        <v>547</v>
      </c>
      <c r="E107" s="12" t="s">
        <v>548</v>
      </c>
      <c r="F107" s="12" t="s">
        <v>549</v>
      </c>
      <c r="G107" s="43"/>
      <c r="H107" s="43"/>
      <c r="I107" s="43" t="s">
        <v>26</v>
      </c>
      <c r="J107" s="43" t="s">
        <v>27</v>
      </c>
      <c r="K107" s="43" t="s">
        <v>26</v>
      </c>
      <c r="L107" s="12" t="s">
        <v>27</v>
      </c>
      <c r="M107" s="12" t="s">
        <v>27</v>
      </c>
      <c r="N107" s="76"/>
      <c r="O107" s="43">
        <v>1</v>
      </c>
      <c r="P107" s="43" t="s">
        <v>387</v>
      </c>
      <c r="Q107" s="43" t="s">
        <v>236</v>
      </c>
      <c r="R107" s="43">
        <v>4099</v>
      </c>
      <c r="S107" s="43"/>
      <c r="T107" s="43"/>
      <c r="U107" s="12"/>
      <c r="V107" s="8" t="s">
        <v>980</v>
      </c>
    </row>
    <row r="108" spans="1:22" ht="75" x14ac:dyDescent="0.25">
      <c r="A108" s="43">
        <v>90216</v>
      </c>
      <c r="B108" s="43" t="s">
        <v>22</v>
      </c>
      <c r="C108" s="43"/>
      <c r="D108" s="12" t="s">
        <v>550</v>
      </c>
      <c r="E108" s="12" t="s">
        <v>551</v>
      </c>
      <c r="F108" s="12" t="s">
        <v>552</v>
      </c>
      <c r="G108" s="43"/>
      <c r="H108" s="43"/>
      <c r="I108" s="43" t="s">
        <v>26</v>
      </c>
      <c r="J108" s="43" t="s">
        <v>27</v>
      </c>
      <c r="K108" s="43" t="s">
        <v>26</v>
      </c>
      <c r="L108" s="12" t="s">
        <v>553</v>
      </c>
      <c r="M108" s="12" t="s">
        <v>554</v>
      </c>
      <c r="N108" s="76"/>
      <c r="O108" s="43">
        <v>1</v>
      </c>
      <c r="P108" s="43"/>
      <c r="Q108" s="43" t="s">
        <v>555</v>
      </c>
      <c r="R108" s="43">
        <v>3060</v>
      </c>
      <c r="S108" s="43"/>
      <c r="T108" s="43"/>
      <c r="U108" s="12"/>
      <c r="V108" s="8" t="s">
        <v>980</v>
      </c>
    </row>
    <row r="109" spans="1:22" ht="60" x14ac:dyDescent="0.25">
      <c r="A109" s="43">
        <v>90498</v>
      </c>
      <c r="B109" s="43" t="s">
        <v>104</v>
      </c>
      <c r="C109" s="43"/>
      <c r="D109" s="12" t="s">
        <v>556</v>
      </c>
      <c r="E109" s="12" t="s">
        <v>557</v>
      </c>
      <c r="F109" s="12" t="s">
        <v>558</v>
      </c>
      <c r="G109" s="43"/>
      <c r="H109" s="43"/>
      <c r="I109" s="43" t="s">
        <v>26</v>
      </c>
      <c r="J109" s="43" t="s">
        <v>27</v>
      </c>
      <c r="K109" s="43" t="s">
        <v>26</v>
      </c>
      <c r="L109" s="12" t="s">
        <v>27</v>
      </c>
      <c r="M109" s="12" t="s">
        <v>27</v>
      </c>
      <c r="N109" s="76"/>
      <c r="O109" s="43">
        <v>1</v>
      </c>
      <c r="P109" s="43"/>
      <c r="Q109" s="43" t="s">
        <v>559</v>
      </c>
      <c r="R109" s="43">
        <v>3020</v>
      </c>
      <c r="S109" s="43"/>
      <c r="T109" s="43"/>
      <c r="U109" s="12"/>
      <c r="V109" s="8" t="s">
        <v>980</v>
      </c>
    </row>
    <row r="110" spans="1:22" ht="60" x14ac:dyDescent="0.25">
      <c r="A110" s="43">
        <v>90519</v>
      </c>
      <c r="B110" s="43" t="s">
        <v>104</v>
      </c>
      <c r="C110" s="43"/>
      <c r="D110" s="12" t="s">
        <v>560</v>
      </c>
      <c r="E110" s="12" t="s">
        <v>561</v>
      </c>
      <c r="F110" s="12" t="s">
        <v>562</v>
      </c>
      <c r="G110" s="43" t="s">
        <v>26</v>
      </c>
      <c r="H110" s="43"/>
      <c r="I110" s="43" t="s">
        <v>27</v>
      </c>
      <c r="J110" s="43" t="s">
        <v>27</v>
      </c>
      <c r="K110" s="43" t="s">
        <v>26</v>
      </c>
      <c r="L110" s="12" t="s">
        <v>27</v>
      </c>
      <c r="M110" s="12" t="s">
        <v>27</v>
      </c>
      <c r="N110" s="76"/>
      <c r="O110" s="43">
        <v>1</v>
      </c>
      <c r="P110" s="43"/>
      <c r="Q110" s="43" t="s">
        <v>48</v>
      </c>
      <c r="R110" s="43">
        <v>1099</v>
      </c>
      <c r="S110" s="43"/>
      <c r="T110" s="43"/>
      <c r="U110" s="12"/>
      <c r="V110" s="8" t="s">
        <v>980</v>
      </c>
    </row>
    <row r="111" spans="1:22" ht="60" x14ac:dyDescent="0.25">
      <c r="A111" s="43">
        <v>90613</v>
      </c>
      <c r="B111" s="43" t="s">
        <v>104</v>
      </c>
      <c r="C111" s="43"/>
      <c r="D111" s="12" t="s">
        <v>563</v>
      </c>
      <c r="E111" s="12" t="s">
        <v>564</v>
      </c>
      <c r="F111" s="12" t="s">
        <v>565</v>
      </c>
      <c r="G111" s="43" t="s">
        <v>26</v>
      </c>
      <c r="H111" s="43"/>
      <c r="I111" s="43" t="s">
        <v>26</v>
      </c>
      <c r="J111" s="43" t="s">
        <v>26</v>
      </c>
      <c r="K111" s="43" t="s">
        <v>26</v>
      </c>
      <c r="L111" s="12" t="s">
        <v>27</v>
      </c>
      <c r="M111" s="12" t="s">
        <v>27</v>
      </c>
      <c r="N111" s="76"/>
      <c r="O111" s="43">
        <v>1</v>
      </c>
      <c r="P111" s="43"/>
      <c r="Q111" s="43" t="s">
        <v>48</v>
      </c>
      <c r="R111" s="43">
        <v>2000</v>
      </c>
      <c r="S111" s="43"/>
      <c r="T111" s="43"/>
      <c r="U111" s="12"/>
      <c r="V111" s="8" t="s">
        <v>980</v>
      </c>
    </row>
    <row r="112" spans="1:22" ht="60" x14ac:dyDescent="0.25">
      <c r="A112" s="43">
        <v>90750</v>
      </c>
      <c r="B112" s="43" t="s">
        <v>148</v>
      </c>
      <c r="C112" s="43"/>
      <c r="D112" s="12" t="s">
        <v>566</v>
      </c>
      <c r="E112" s="12" t="s">
        <v>567</v>
      </c>
      <c r="F112" s="12" t="s">
        <v>568</v>
      </c>
      <c r="G112" s="43"/>
      <c r="H112" s="43"/>
      <c r="I112" s="43" t="s">
        <v>26</v>
      </c>
      <c r="J112" s="43" t="s">
        <v>27</v>
      </c>
      <c r="K112" s="43" t="s">
        <v>26</v>
      </c>
      <c r="L112" s="12" t="s">
        <v>569</v>
      </c>
      <c r="M112" s="12" t="s">
        <v>570</v>
      </c>
      <c r="N112" s="76"/>
      <c r="O112" s="43">
        <v>1</v>
      </c>
      <c r="P112" s="43"/>
      <c r="Q112" s="43" t="s">
        <v>48</v>
      </c>
      <c r="R112" s="43">
        <v>2000</v>
      </c>
      <c r="S112" s="43"/>
      <c r="T112" s="43"/>
      <c r="U112" s="12"/>
      <c r="V112" s="8" t="s">
        <v>980</v>
      </c>
    </row>
    <row r="113" spans="1:22" ht="90" x14ac:dyDescent="0.25">
      <c r="A113" s="43">
        <v>90754</v>
      </c>
      <c r="B113" s="43" t="s">
        <v>148</v>
      </c>
      <c r="C113" s="43"/>
      <c r="D113" s="12" t="s">
        <v>571</v>
      </c>
      <c r="E113" s="12" t="s">
        <v>572</v>
      </c>
      <c r="F113" s="12" t="s">
        <v>573</v>
      </c>
      <c r="G113" s="43" t="s">
        <v>26</v>
      </c>
      <c r="H113" s="43"/>
      <c r="I113" s="43" t="s">
        <v>26</v>
      </c>
      <c r="J113" s="43" t="s">
        <v>27</v>
      </c>
      <c r="K113" s="43" t="s">
        <v>26</v>
      </c>
      <c r="L113" s="12" t="s">
        <v>574</v>
      </c>
      <c r="M113" s="12" t="s">
        <v>575</v>
      </c>
      <c r="N113" s="76"/>
      <c r="O113" s="43">
        <v>1</v>
      </c>
      <c r="P113" s="43"/>
      <c r="Q113" s="43" t="s">
        <v>48</v>
      </c>
      <c r="R113" s="43">
        <v>2000</v>
      </c>
      <c r="S113" s="43"/>
      <c r="T113" s="43"/>
      <c r="U113" s="12"/>
      <c r="V113" s="8" t="s">
        <v>980</v>
      </c>
    </row>
    <row r="114" spans="1:22" ht="60" x14ac:dyDescent="0.25">
      <c r="A114" s="43">
        <v>90756</v>
      </c>
      <c r="B114" s="43" t="s">
        <v>148</v>
      </c>
      <c r="C114" s="43"/>
      <c r="D114" s="12" t="s">
        <v>576</v>
      </c>
      <c r="E114" s="12" t="s">
        <v>577</v>
      </c>
      <c r="F114" s="12" t="s">
        <v>578</v>
      </c>
      <c r="G114" s="43" t="s">
        <v>26</v>
      </c>
      <c r="H114" s="43" t="s">
        <v>26</v>
      </c>
      <c r="I114" s="43" t="s">
        <v>27</v>
      </c>
      <c r="J114" s="43" t="s">
        <v>27</v>
      </c>
      <c r="K114" s="43" t="s">
        <v>26</v>
      </c>
      <c r="L114" s="12" t="s">
        <v>579</v>
      </c>
      <c r="M114" s="12" t="s">
        <v>580</v>
      </c>
      <c r="N114" s="76"/>
      <c r="O114" s="43">
        <v>1</v>
      </c>
      <c r="P114" s="43"/>
      <c r="Q114" s="43" t="s">
        <v>48</v>
      </c>
      <c r="R114" s="43">
        <v>1099</v>
      </c>
      <c r="S114" s="43"/>
      <c r="T114" s="43"/>
      <c r="U114" s="12"/>
      <c r="V114" s="8" t="s">
        <v>980</v>
      </c>
    </row>
    <row r="115" spans="1:22" ht="60" x14ac:dyDescent="0.25">
      <c r="A115" s="43">
        <v>90757</v>
      </c>
      <c r="B115" s="43" t="s">
        <v>148</v>
      </c>
      <c r="C115" s="43"/>
      <c r="D115" s="12" t="s">
        <v>581</v>
      </c>
      <c r="E115" s="12" t="s">
        <v>582</v>
      </c>
      <c r="F115" s="12" t="s">
        <v>5419</v>
      </c>
      <c r="G115" s="43" t="s">
        <v>26</v>
      </c>
      <c r="H115" s="43"/>
      <c r="I115" s="43" t="s">
        <v>26</v>
      </c>
      <c r="J115" s="43" t="s">
        <v>27</v>
      </c>
      <c r="K115" s="43" t="s">
        <v>26</v>
      </c>
      <c r="L115" s="12" t="s">
        <v>583</v>
      </c>
      <c r="M115" s="12" t="s">
        <v>584</v>
      </c>
      <c r="N115" s="76"/>
      <c r="O115" s="43">
        <v>1</v>
      </c>
      <c r="P115" s="43"/>
      <c r="Q115" s="43" t="s">
        <v>48</v>
      </c>
      <c r="R115" s="43">
        <v>2000</v>
      </c>
      <c r="S115" s="43"/>
      <c r="T115" s="43"/>
      <c r="U115" s="12"/>
      <c r="V115" s="8" t="s">
        <v>980</v>
      </c>
    </row>
    <row r="116" spans="1:22" ht="60" x14ac:dyDescent="0.25">
      <c r="A116" s="43">
        <v>90760</v>
      </c>
      <c r="B116" s="43" t="s">
        <v>148</v>
      </c>
      <c r="C116" s="43"/>
      <c r="D116" s="12" t="s">
        <v>585</v>
      </c>
      <c r="E116" s="12" t="s">
        <v>586</v>
      </c>
      <c r="F116" s="12" t="s">
        <v>587</v>
      </c>
      <c r="G116" s="43" t="s">
        <v>26</v>
      </c>
      <c r="H116" s="43"/>
      <c r="I116" s="43" t="s">
        <v>26</v>
      </c>
      <c r="J116" s="43" t="s">
        <v>27</v>
      </c>
      <c r="K116" s="43" t="s">
        <v>26</v>
      </c>
      <c r="L116" s="12" t="s">
        <v>588</v>
      </c>
      <c r="M116" s="12" t="s">
        <v>589</v>
      </c>
      <c r="N116" s="76"/>
      <c r="O116" s="43">
        <v>1</v>
      </c>
      <c r="P116" s="43"/>
      <c r="Q116" s="43" t="s">
        <v>48</v>
      </c>
      <c r="R116" s="43">
        <v>1099</v>
      </c>
      <c r="S116" s="43"/>
      <c r="T116" s="43"/>
      <c r="U116" s="12"/>
      <c r="V116" s="8" t="s">
        <v>980</v>
      </c>
    </row>
    <row r="117" spans="1:22" ht="180" x14ac:dyDescent="0.25">
      <c r="A117" s="43">
        <v>90814</v>
      </c>
      <c r="B117" s="43" t="s">
        <v>22</v>
      </c>
      <c r="C117" s="43"/>
      <c r="D117" s="12" t="s">
        <v>590</v>
      </c>
      <c r="E117" s="12" t="s">
        <v>591</v>
      </c>
      <c r="F117" s="12" t="s">
        <v>592</v>
      </c>
      <c r="G117" s="43"/>
      <c r="H117" s="43"/>
      <c r="I117" s="43" t="s">
        <v>26</v>
      </c>
      <c r="J117" s="43" t="s">
        <v>27</v>
      </c>
      <c r="K117" s="43" t="s">
        <v>26</v>
      </c>
      <c r="L117" s="12" t="s">
        <v>593</v>
      </c>
      <c r="M117" s="12" t="s">
        <v>594</v>
      </c>
      <c r="N117" s="76"/>
      <c r="O117" s="43">
        <v>1</v>
      </c>
      <c r="P117" s="43"/>
      <c r="Q117" s="43" t="s">
        <v>595</v>
      </c>
      <c r="R117" s="43">
        <v>2000</v>
      </c>
      <c r="S117" s="43"/>
      <c r="T117" s="43"/>
      <c r="U117" s="12"/>
      <c r="V117" s="8" t="s">
        <v>980</v>
      </c>
    </row>
    <row r="118" spans="1:22" ht="150" x14ac:dyDescent="0.25">
      <c r="A118" s="43">
        <v>90831</v>
      </c>
      <c r="B118" s="43" t="s">
        <v>22</v>
      </c>
      <c r="C118" s="43"/>
      <c r="D118" s="12" t="s">
        <v>596</v>
      </c>
      <c r="E118" s="12" t="s">
        <v>597</v>
      </c>
      <c r="F118" s="12" t="s">
        <v>598</v>
      </c>
      <c r="G118" s="43" t="s">
        <v>26</v>
      </c>
      <c r="H118" s="43"/>
      <c r="I118" s="43" t="s">
        <v>27</v>
      </c>
      <c r="J118" s="43" t="s">
        <v>27</v>
      </c>
      <c r="K118" s="43" t="s">
        <v>26</v>
      </c>
      <c r="L118" s="12" t="s">
        <v>599</v>
      </c>
      <c r="M118" s="12" t="s">
        <v>600</v>
      </c>
      <c r="N118" s="76"/>
      <c r="O118" s="43">
        <v>1</v>
      </c>
      <c r="P118" s="43"/>
      <c r="Q118" s="43" t="s">
        <v>48</v>
      </c>
      <c r="R118" s="43">
        <v>2000</v>
      </c>
      <c r="S118" s="43"/>
      <c r="T118" s="43"/>
      <c r="U118" s="12"/>
      <c r="V118" s="8" t="s">
        <v>980</v>
      </c>
    </row>
    <row r="119" spans="1:22" ht="90" x14ac:dyDescent="0.25">
      <c r="A119" s="43">
        <v>90832</v>
      </c>
      <c r="B119" s="43" t="s">
        <v>22</v>
      </c>
      <c r="C119" s="43"/>
      <c r="D119" s="12" t="s">
        <v>601</v>
      </c>
      <c r="E119" s="12" t="s">
        <v>602</v>
      </c>
      <c r="F119" s="12" t="s">
        <v>603</v>
      </c>
      <c r="G119" s="43" t="s">
        <v>26</v>
      </c>
      <c r="H119" s="43"/>
      <c r="I119" s="43" t="s">
        <v>27</v>
      </c>
      <c r="J119" s="43" t="s">
        <v>27</v>
      </c>
      <c r="K119" s="43" t="s">
        <v>26</v>
      </c>
      <c r="L119" s="12" t="s">
        <v>604</v>
      </c>
      <c r="M119" s="12" t="s">
        <v>605</v>
      </c>
      <c r="N119" s="76"/>
      <c r="O119" s="43">
        <v>1</v>
      </c>
      <c r="P119" s="43"/>
      <c r="Q119" s="43" t="s">
        <v>48</v>
      </c>
      <c r="R119" s="43">
        <v>1099</v>
      </c>
      <c r="S119" s="43"/>
      <c r="T119" s="43"/>
      <c r="U119" s="12"/>
      <c r="V119" s="8" t="s">
        <v>980</v>
      </c>
    </row>
    <row r="120" spans="1:22" ht="75" x14ac:dyDescent="0.25">
      <c r="A120" s="43">
        <v>90933</v>
      </c>
      <c r="B120" s="43" t="s">
        <v>22</v>
      </c>
      <c r="C120" s="43"/>
      <c r="D120" s="12" t="s">
        <v>606</v>
      </c>
      <c r="E120" s="12" t="s">
        <v>607</v>
      </c>
      <c r="F120" s="12" t="s">
        <v>608</v>
      </c>
      <c r="G120" s="43" t="s">
        <v>26</v>
      </c>
      <c r="H120" s="43" t="s">
        <v>26</v>
      </c>
      <c r="I120" s="43" t="s">
        <v>27</v>
      </c>
      <c r="J120" s="43" t="s">
        <v>27</v>
      </c>
      <c r="K120" s="43" t="s">
        <v>26</v>
      </c>
      <c r="L120" s="12" t="s">
        <v>609</v>
      </c>
      <c r="M120" s="12" t="s">
        <v>610</v>
      </c>
      <c r="N120" s="76"/>
      <c r="O120" s="43">
        <v>1</v>
      </c>
      <c r="P120" s="43"/>
      <c r="Q120" s="43" t="s">
        <v>48</v>
      </c>
      <c r="R120" s="43">
        <v>2000</v>
      </c>
      <c r="S120" s="43"/>
      <c r="T120" s="43"/>
      <c r="U120" s="12"/>
      <c r="V120" s="8" t="s">
        <v>980</v>
      </c>
    </row>
    <row r="121" spans="1:22" ht="75" x14ac:dyDescent="0.25">
      <c r="A121" s="43">
        <v>91021</v>
      </c>
      <c r="B121" s="43" t="s">
        <v>22</v>
      </c>
      <c r="C121" s="43"/>
      <c r="D121" s="12" t="s">
        <v>611</v>
      </c>
      <c r="E121" s="12" t="s">
        <v>612</v>
      </c>
      <c r="F121" s="12" t="s">
        <v>613</v>
      </c>
      <c r="G121" s="43" t="s">
        <v>26</v>
      </c>
      <c r="H121" s="43"/>
      <c r="I121" s="43" t="s">
        <v>27</v>
      </c>
      <c r="J121" s="43" t="s">
        <v>27</v>
      </c>
      <c r="K121" s="43" t="s">
        <v>26</v>
      </c>
      <c r="L121" s="12" t="s">
        <v>614</v>
      </c>
      <c r="M121" s="12" t="s">
        <v>615</v>
      </c>
      <c r="N121" s="76"/>
      <c r="O121" s="43">
        <v>1</v>
      </c>
      <c r="P121" s="43"/>
      <c r="Q121" s="43" t="s">
        <v>48</v>
      </c>
      <c r="R121" s="43">
        <v>2000</v>
      </c>
      <c r="S121" s="43"/>
      <c r="T121" s="43"/>
      <c r="U121" s="12"/>
      <c r="V121" s="8" t="s">
        <v>980</v>
      </c>
    </row>
    <row r="122" spans="1:22" ht="135" x14ac:dyDescent="0.25">
      <c r="A122" s="43">
        <v>91240</v>
      </c>
      <c r="B122" s="43" t="s">
        <v>148</v>
      </c>
      <c r="C122" s="43"/>
      <c r="D122" s="12" t="s">
        <v>616</v>
      </c>
      <c r="E122" s="12" t="s">
        <v>617</v>
      </c>
      <c r="F122" s="12" t="s">
        <v>618</v>
      </c>
      <c r="G122" s="43" t="s">
        <v>26</v>
      </c>
      <c r="H122" s="43"/>
      <c r="I122" s="43" t="s">
        <v>26</v>
      </c>
      <c r="J122" s="43" t="s">
        <v>27</v>
      </c>
      <c r="K122" s="43" t="s">
        <v>26</v>
      </c>
      <c r="L122" s="12" t="s">
        <v>619</v>
      </c>
      <c r="M122" s="12" t="s">
        <v>620</v>
      </c>
      <c r="N122" s="76"/>
      <c r="O122" s="43">
        <v>1</v>
      </c>
      <c r="P122" s="43"/>
      <c r="Q122" s="43" t="s">
        <v>48</v>
      </c>
      <c r="R122" s="43">
        <v>2000</v>
      </c>
      <c r="S122" s="43"/>
      <c r="T122" s="43"/>
      <c r="U122" s="12"/>
      <c r="V122" s="8" t="s">
        <v>980</v>
      </c>
    </row>
    <row r="123" spans="1:22" ht="180" x14ac:dyDescent="0.25">
      <c r="A123" s="43">
        <v>91246</v>
      </c>
      <c r="B123" s="43" t="s">
        <v>22</v>
      </c>
      <c r="C123" s="43"/>
      <c r="D123" s="12" t="s">
        <v>621</v>
      </c>
      <c r="E123" s="12" t="s">
        <v>622</v>
      </c>
      <c r="F123" s="12" t="s">
        <v>623</v>
      </c>
      <c r="G123" s="43" t="s">
        <v>26</v>
      </c>
      <c r="H123" s="43"/>
      <c r="I123" s="43" t="s">
        <v>26</v>
      </c>
      <c r="J123" s="43" t="s">
        <v>27</v>
      </c>
      <c r="K123" s="43" t="s">
        <v>26</v>
      </c>
      <c r="L123" s="12" t="s">
        <v>624</v>
      </c>
      <c r="M123" s="12" t="s">
        <v>625</v>
      </c>
      <c r="N123" s="76"/>
      <c r="O123" s="43">
        <v>1</v>
      </c>
      <c r="P123" s="43"/>
      <c r="Q123" s="43" t="s">
        <v>48</v>
      </c>
      <c r="R123" s="43">
        <v>1099</v>
      </c>
      <c r="S123" s="43"/>
      <c r="T123" s="43"/>
      <c r="U123" s="12"/>
      <c r="V123" s="8" t="s">
        <v>980</v>
      </c>
    </row>
    <row r="124" spans="1:22" ht="255" x14ac:dyDescent="0.25">
      <c r="A124" s="43">
        <v>91551</v>
      </c>
      <c r="B124" s="43" t="s">
        <v>22</v>
      </c>
      <c r="C124" s="43"/>
      <c r="D124" s="12" t="s">
        <v>626</v>
      </c>
      <c r="E124" s="12" t="s">
        <v>627</v>
      </c>
      <c r="F124" s="12" t="s">
        <v>628</v>
      </c>
      <c r="G124" s="43" t="s">
        <v>26</v>
      </c>
      <c r="H124" s="43"/>
      <c r="I124" s="43" t="s">
        <v>27</v>
      </c>
      <c r="J124" s="43" t="s">
        <v>27</v>
      </c>
      <c r="K124" s="43" t="s">
        <v>26</v>
      </c>
      <c r="L124" s="12" t="s">
        <v>629</v>
      </c>
      <c r="M124" s="12" t="s">
        <v>630</v>
      </c>
      <c r="N124" s="76"/>
      <c r="O124" s="43">
        <v>1</v>
      </c>
      <c r="P124" s="43"/>
      <c r="Q124" s="43" t="s">
        <v>631</v>
      </c>
      <c r="R124" s="43">
        <v>3020</v>
      </c>
      <c r="S124" s="43"/>
      <c r="T124" s="43"/>
      <c r="U124" s="12"/>
      <c r="V124" s="8" t="s">
        <v>980</v>
      </c>
    </row>
    <row r="125" spans="1:22" ht="120" x14ac:dyDescent="0.25">
      <c r="A125" s="43">
        <v>91594</v>
      </c>
      <c r="B125" s="43" t="s">
        <v>148</v>
      </c>
      <c r="C125" s="43"/>
      <c r="D125" s="12" t="s">
        <v>632</v>
      </c>
      <c r="E125" s="12" t="s">
        <v>633</v>
      </c>
      <c r="F125" s="12" t="s">
        <v>634</v>
      </c>
      <c r="G125" s="43" t="s">
        <v>26</v>
      </c>
      <c r="H125" s="43" t="s">
        <v>26</v>
      </c>
      <c r="I125" s="43" t="s">
        <v>27</v>
      </c>
      <c r="J125" s="43" t="s">
        <v>27</v>
      </c>
      <c r="K125" s="43" t="s">
        <v>26</v>
      </c>
      <c r="L125" s="12" t="s">
        <v>635</v>
      </c>
      <c r="M125" s="12" t="s">
        <v>636</v>
      </c>
      <c r="N125" s="76"/>
      <c r="O125" s="43">
        <v>1</v>
      </c>
      <c r="P125" s="43"/>
      <c r="Q125" s="43" t="s">
        <v>404</v>
      </c>
      <c r="R125" s="43">
        <v>1060</v>
      </c>
      <c r="S125" s="43"/>
      <c r="T125" s="43"/>
      <c r="U125" s="12"/>
      <c r="V125" s="8" t="s">
        <v>980</v>
      </c>
    </row>
    <row r="126" spans="1:22" ht="105" x14ac:dyDescent="0.25">
      <c r="A126" s="43">
        <v>91609</v>
      </c>
      <c r="B126" s="43" t="s">
        <v>148</v>
      </c>
      <c r="C126" s="43"/>
      <c r="D126" s="12" t="s">
        <v>637</v>
      </c>
      <c r="E126" s="12" t="s">
        <v>638</v>
      </c>
      <c r="F126" s="12" t="s">
        <v>639</v>
      </c>
      <c r="G126" s="43" t="s">
        <v>26</v>
      </c>
      <c r="H126" s="43"/>
      <c r="I126" s="43" t="s">
        <v>26</v>
      </c>
      <c r="J126" s="43" t="s">
        <v>27</v>
      </c>
      <c r="K126" s="43" t="s">
        <v>26</v>
      </c>
      <c r="L126" s="12" t="s">
        <v>640</v>
      </c>
      <c r="M126" s="12" t="s">
        <v>641</v>
      </c>
      <c r="N126" s="76"/>
      <c r="O126" s="43">
        <v>1</v>
      </c>
      <c r="P126" s="43"/>
      <c r="Q126" s="43" t="s">
        <v>48</v>
      </c>
      <c r="R126" s="43">
        <v>2000</v>
      </c>
      <c r="S126" s="43"/>
      <c r="T126" s="43"/>
      <c r="U126" s="12"/>
      <c r="V126" s="8" t="s">
        <v>980</v>
      </c>
    </row>
    <row r="127" spans="1:22" ht="60" x14ac:dyDescent="0.25">
      <c r="A127" s="43">
        <v>91804</v>
      </c>
      <c r="B127" s="43" t="s">
        <v>22</v>
      </c>
      <c r="C127" s="43"/>
      <c r="D127" s="12" t="s">
        <v>642</v>
      </c>
      <c r="E127" s="12" t="s">
        <v>643</v>
      </c>
      <c r="F127" s="12" t="s">
        <v>644</v>
      </c>
      <c r="G127" s="43" t="s">
        <v>26</v>
      </c>
      <c r="H127" s="43"/>
      <c r="I127" s="43" t="s">
        <v>26</v>
      </c>
      <c r="J127" s="43" t="s">
        <v>27</v>
      </c>
      <c r="K127" s="43" t="s">
        <v>26</v>
      </c>
      <c r="L127" s="12" t="s">
        <v>645</v>
      </c>
      <c r="M127" s="12" t="s">
        <v>646</v>
      </c>
      <c r="N127" s="76"/>
      <c r="O127" s="43">
        <v>1</v>
      </c>
      <c r="P127" s="43"/>
      <c r="Q127" s="43" t="s">
        <v>48</v>
      </c>
      <c r="R127" s="43">
        <v>2000</v>
      </c>
      <c r="S127" s="43"/>
      <c r="T127" s="43"/>
      <c r="U127" s="12"/>
      <c r="V127" s="8" t="s">
        <v>980</v>
      </c>
    </row>
    <row r="128" spans="1:22" ht="60" x14ac:dyDescent="0.25">
      <c r="A128" s="43">
        <v>91807</v>
      </c>
      <c r="B128" s="43" t="s">
        <v>22</v>
      </c>
      <c r="C128" s="43"/>
      <c r="D128" s="12" t="s">
        <v>647</v>
      </c>
      <c r="E128" s="12" t="s">
        <v>648</v>
      </c>
      <c r="F128" s="12" t="s">
        <v>649</v>
      </c>
      <c r="G128" s="43" t="s">
        <v>26</v>
      </c>
      <c r="H128" s="43" t="s">
        <v>26</v>
      </c>
      <c r="I128" s="43" t="s">
        <v>27</v>
      </c>
      <c r="J128" s="43" t="s">
        <v>27</v>
      </c>
      <c r="K128" s="43" t="s">
        <v>26</v>
      </c>
      <c r="L128" s="12" t="s">
        <v>650</v>
      </c>
      <c r="M128" s="12" t="s">
        <v>651</v>
      </c>
      <c r="N128" s="76"/>
      <c r="O128" s="43">
        <v>1</v>
      </c>
      <c r="P128" s="43"/>
      <c r="Q128" s="43" t="s">
        <v>48</v>
      </c>
      <c r="R128" s="43">
        <v>2000</v>
      </c>
      <c r="S128" s="43"/>
      <c r="T128" s="43"/>
      <c r="U128" s="12"/>
      <c r="V128" s="8" t="s">
        <v>980</v>
      </c>
    </row>
    <row r="129" spans="1:22" ht="60" x14ac:dyDescent="0.25">
      <c r="A129" s="43">
        <v>91831</v>
      </c>
      <c r="B129" s="43" t="s">
        <v>148</v>
      </c>
      <c r="C129" s="43"/>
      <c r="D129" s="12" t="s">
        <v>652</v>
      </c>
      <c r="E129" s="12" t="s">
        <v>653</v>
      </c>
      <c r="F129" s="12" t="s">
        <v>654</v>
      </c>
      <c r="G129" s="43" t="s">
        <v>26</v>
      </c>
      <c r="H129" s="43"/>
      <c r="I129" s="43" t="s">
        <v>26</v>
      </c>
      <c r="J129" s="43" t="s">
        <v>27</v>
      </c>
      <c r="K129" s="43" t="s">
        <v>26</v>
      </c>
      <c r="L129" s="12" t="s">
        <v>655</v>
      </c>
      <c r="M129" s="12" t="s">
        <v>656</v>
      </c>
      <c r="N129" s="76"/>
      <c r="O129" s="43">
        <v>1</v>
      </c>
      <c r="P129" s="43"/>
      <c r="Q129" s="43" t="s">
        <v>48</v>
      </c>
      <c r="R129" s="43">
        <v>1020</v>
      </c>
      <c r="S129" s="43"/>
      <c r="T129" s="43"/>
      <c r="U129" s="12"/>
      <c r="V129" s="8" t="s">
        <v>980</v>
      </c>
    </row>
    <row r="130" spans="1:22" ht="45" x14ac:dyDescent="0.25">
      <c r="A130" s="43">
        <v>91832</v>
      </c>
      <c r="B130" s="43" t="s">
        <v>104</v>
      </c>
      <c r="C130" s="43"/>
      <c r="D130" s="12" t="s">
        <v>657</v>
      </c>
      <c r="E130" s="12" t="s">
        <v>121</v>
      </c>
      <c r="F130" s="12" t="s">
        <v>122</v>
      </c>
      <c r="G130" s="43" t="s">
        <v>26</v>
      </c>
      <c r="H130" s="43"/>
      <c r="I130" s="43" t="s">
        <v>27</v>
      </c>
      <c r="J130" s="43" t="s">
        <v>27</v>
      </c>
      <c r="K130" s="43" t="s">
        <v>26</v>
      </c>
      <c r="L130" s="12" t="s">
        <v>123</v>
      </c>
      <c r="M130" s="12" t="s">
        <v>124</v>
      </c>
      <c r="N130" s="76"/>
      <c r="O130" s="43">
        <v>3</v>
      </c>
      <c r="P130" s="43"/>
      <c r="Q130" s="43" t="s">
        <v>48</v>
      </c>
      <c r="R130" s="43">
        <v>1099</v>
      </c>
      <c r="S130" s="43" t="s">
        <v>125</v>
      </c>
      <c r="T130" s="43"/>
      <c r="U130" s="12"/>
      <c r="V130" s="8" t="s">
        <v>980</v>
      </c>
    </row>
    <row r="131" spans="1:22" ht="60" x14ac:dyDescent="0.25">
      <c r="A131" s="43">
        <v>91875</v>
      </c>
      <c r="B131" s="43" t="s">
        <v>104</v>
      </c>
      <c r="C131" s="43"/>
      <c r="D131" s="12" t="s">
        <v>658</v>
      </c>
      <c r="E131" s="12" t="s">
        <v>659</v>
      </c>
      <c r="F131" s="12" t="s">
        <v>660</v>
      </c>
      <c r="G131" s="43" t="s">
        <v>26</v>
      </c>
      <c r="H131" s="43"/>
      <c r="I131" s="43" t="s">
        <v>27</v>
      </c>
      <c r="J131" s="43" t="s">
        <v>27</v>
      </c>
      <c r="K131" s="43" t="s">
        <v>26</v>
      </c>
      <c r="L131" s="12" t="s">
        <v>27</v>
      </c>
      <c r="M131" s="12" t="s">
        <v>27</v>
      </c>
      <c r="N131" s="76"/>
      <c r="O131" s="43">
        <v>1</v>
      </c>
      <c r="P131" s="43"/>
      <c r="Q131" s="43" t="s">
        <v>661</v>
      </c>
      <c r="R131" s="43">
        <v>2000</v>
      </c>
      <c r="S131" s="43"/>
      <c r="T131" s="43"/>
      <c r="U131" s="12"/>
      <c r="V131" s="8" t="s">
        <v>980</v>
      </c>
    </row>
    <row r="132" spans="1:22" ht="105" x14ac:dyDescent="0.25">
      <c r="A132" s="43">
        <v>91881</v>
      </c>
      <c r="B132" s="43" t="s">
        <v>22</v>
      </c>
      <c r="C132" s="43"/>
      <c r="D132" s="12" t="s">
        <v>662</v>
      </c>
      <c r="E132" s="12" t="s">
        <v>663</v>
      </c>
      <c r="F132" s="12" t="s">
        <v>664</v>
      </c>
      <c r="G132" s="43"/>
      <c r="H132" s="43"/>
      <c r="I132" s="43" t="s">
        <v>26</v>
      </c>
      <c r="J132" s="43" t="s">
        <v>27</v>
      </c>
      <c r="K132" s="43" t="s">
        <v>26</v>
      </c>
      <c r="L132" s="12" t="s">
        <v>665</v>
      </c>
      <c r="M132" s="12" t="s">
        <v>666</v>
      </c>
      <c r="N132" s="76"/>
      <c r="O132" s="43">
        <v>2</v>
      </c>
      <c r="P132" s="43"/>
      <c r="Q132" s="43" t="s">
        <v>48</v>
      </c>
      <c r="R132" s="43">
        <v>2000</v>
      </c>
      <c r="S132" s="43" t="s">
        <v>667</v>
      </c>
      <c r="T132" s="43"/>
      <c r="U132" s="12"/>
      <c r="V132" s="8" t="s">
        <v>980</v>
      </c>
    </row>
    <row r="133" spans="1:22" ht="60" x14ac:dyDescent="0.25">
      <c r="A133" s="43">
        <v>92155</v>
      </c>
      <c r="B133" s="43" t="s">
        <v>104</v>
      </c>
      <c r="C133" s="43"/>
      <c r="D133" s="12" t="s">
        <v>668</v>
      </c>
      <c r="E133" s="12" t="s">
        <v>669</v>
      </c>
      <c r="F133" s="12" t="s">
        <v>670</v>
      </c>
      <c r="G133" s="43"/>
      <c r="H133" s="43"/>
      <c r="I133" s="43" t="s">
        <v>26</v>
      </c>
      <c r="J133" s="43" t="s">
        <v>27</v>
      </c>
      <c r="K133" s="43" t="s">
        <v>26</v>
      </c>
      <c r="L133" s="12" t="s">
        <v>27</v>
      </c>
      <c r="M133" s="12" t="s">
        <v>27</v>
      </c>
      <c r="N133" s="76"/>
      <c r="O133" s="43">
        <v>1</v>
      </c>
      <c r="P133" s="43"/>
      <c r="Q133" s="43" t="s">
        <v>671</v>
      </c>
      <c r="R133" s="43">
        <v>2000</v>
      </c>
      <c r="S133" s="43"/>
      <c r="T133" s="43"/>
      <c r="U133" s="12"/>
      <c r="V133" s="8" t="s">
        <v>980</v>
      </c>
    </row>
    <row r="134" spans="1:22" ht="75" x14ac:dyDescent="0.25">
      <c r="A134" s="43">
        <v>92219</v>
      </c>
      <c r="B134" s="43" t="s">
        <v>22</v>
      </c>
      <c r="C134" s="43"/>
      <c r="D134" s="12" t="s">
        <v>672</v>
      </c>
      <c r="E134" s="12" t="s">
        <v>673</v>
      </c>
      <c r="F134" s="12" t="s">
        <v>674</v>
      </c>
      <c r="G134" s="43"/>
      <c r="H134" s="43"/>
      <c r="I134" s="43" t="s">
        <v>26</v>
      </c>
      <c r="J134" s="43" t="s">
        <v>27</v>
      </c>
      <c r="K134" s="43" t="s">
        <v>26</v>
      </c>
      <c r="L134" s="12" t="s">
        <v>27</v>
      </c>
      <c r="M134" s="12" t="s">
        <v>27</v>
      </c>
      <c r="N134" s="76"/>
      <c r="O134" s="43">
        <v>1</v>
      </c>
      <c r="P134" s="43"/>
      <c r="Q134" s="43" t="s">
        <v>595</v>
      </c>
      <c r="R134" s="43">
        <v>2000</v>
      </c>
      <c r="S134" s="43"/>
      <c r="T134" s="43"/>
      <c r="U134" s="12"/>
      <c r="V134" s="8" t="s">
        <v>980</v>
      </c>
    </row>
    <row r="135" spans="1:22" ht="75" x14ac:dyDescent="0.25">
      <c r="A135" s="43">
        <v>92524</v>
      </c>
      <c r="B135" s="43" t="s">
        <v>22</v>
      </c>
      <c r="C135" s="43"/>
      <c r="D135" s="12" t="s">
        <v>675</v>
      </c>
      <c r="E135" s="12" t="s">
        <v>676</v>
      </c>
      <c r="F135" s="12" t="s">
        <v>677</v>
      </c>
      <c r="G135" s="43" t="s">
        <v>26</v>
      </c>
      <c r="H135" s="43"/>
      <c r="I135" s="43" t="s">
        <v>27</v>
      </c>
      <c r="J135" s="43" t="s">
        <v>27</v>
      </c>
      <c r="K135" s="43" t="s">
        <v>26</v>
      </c>
      <c r="L135" s="12" t="s">
        <v>678</v>
      </c>
      <c r="M135" s="12" t="s">
        <v>679</v>
      </c>
      <c r="N135" s="76"/>
      <c r="O135" s="43">
        <v>1</v>
      </c>
      <c r="P135" s="43"/>
      <c r="Q135" s="43" t="s">
        <v>236</v>
      </c>
      <c r="R135" s="43">
        <v>2000</v>
      </c>
      <c r="S135" s="43"/>
      <c r="T135" s="43"/>
      <c r="U135" s="12"/>
      <c r="V135" s="8" t="s">
        <v>980</v>
      </c>
    </row>
    <row r="136" spans="1:22" ht="60" x14ac:dyDescent="0.25">
      <c r="A136" s="43">
        <v>92539</v>
      </c>
      <c r="B136" s="43" t="s">
        <v>22</v>
      </c>
      <c r="C136" s="43"/>
      <c r="D136" s="12" t="s">
        <v>680</v>
      </c>
      <c r="E136" s="12" t="s">
        <v>681</v>
      </c>
      <c r="F136" s="12" t="s">
        <v>682</v>
      </c>
      <c r="G136" s="43" t="s">
        <v>26</v>
      </c>
      <c r="H136" s="43"/>
      <c r="I136" s="43" t="s">
        <v>27</v>
      </c>
      <c r="J136" s="43" t="s">
        <v>27</v>
      </c>
      <c r="K136" s="43" t="s">
        <v>26</v>
      </c>
      <c r="L136" s="12" t="s">
        <v>683</v>
      </c>
      <c r="M136" s="12" t="s">
        <v>684</v>
      </c>
      <c r="N136" s="76"/>
      <c r="O136" s="43">
        <v>1</v>
      </c>
      <c r="P136" s="43"/>
      <c r="Q136" s="43" t="s">
        <v>236</v>
      </c>
      <c r="R136" s="43">
        <v>1020</v>
      </c>
      <c r="S136" s="43"/>
      <c r="T136" s="43"/>
      <c r="U136" s="12"/>
      <c r="V136" s="8" t="s">
        <v>980</v>
      </c>
    </row>
    <row r="137" spans="1:22" ht="105" x14ac:dyDescent="0.25">
      <c r="A137" s="43">
        <v>92749</v>
      </c>
      <c r="B137" s="43" t="s">
        <v>22</v>
      </c>
      <c r="C137" s="43"/>
      <c r="D137" s="12" t="s">
        <v>685</v>
      </c>
      <c r="E137" s="12" t="s">
        <v>686</v>
      </c>
      <c r="F137" s="12" t="s">
        <v>687</v>
      </c>
      <c r="G137" s="43" t="s">
        <v>26</v>
      </c>
      <c r="H137" s="43"/>
      <c r="I137" s="43" t="s">
        <v>27</v>
      </c>
      <c r="J137" s="43" t="s">
        <v>27</v>
      </c>
      <c r="K137" s="43" t="s">
        <v>26</v>
      </c>
      <c r="L137" s="12" t="s">
        <v>688</v>
      </c>
      <c r="M137" s="12" t="s">
        <v>689</v>
      </c>
      <c r="N137" s="76"/>
      <c r="O137" s="43">
        <v>1</v>
      </c>
      <c r="P137" s="43"/>
      <c r="Q137" s="43" t="s">
        <v>69</v>
      </c>
      <c r="R137" s="43">
        <v>1060</v>
      </c>
      <c r="S137" s="43"/>
      <c r="T137" s="43"/>
      <c r="U137" s="12"/>
      <c r="V137" s="8" t="s">
        <v>980</v>
      </c>
    </row>
    <row r="138" spans="1:22" ht="180" x14ac:dyDescent="0.25">
      <c r="A138" s="43">
        <v>92822</v>
      </c>
      <c r="B138" s="43" t="s">
        <v>22</v>
      </c>
      <c r="C138" s="43"/>
      <c r="D138" s="12" t="s">
        <v>690</v>
      </c>
      <c r="E138" s="12" t="s">
        <v>691</v>
      </c>
      <c r="F138" s="12" t="s">
        <v>692</v>
      </c>
      <c r="G138" s="43"/>
      <c r="H138" s="43"/>
      <c r="I138" s="43" t="s">
        <v>26</v>
      </c>
      <c r="J138" s="43" t="s">
        <v>27</v>
      </c>
      <c r="K138" s="43" t="s">
        <v>26</v>
      </c>
      <c r="L138" s="12" t="s">
        <v>693</v>
      </c>
      <c r="M138" s="12" t="s">
        <v>694</v>
      </c>
      <c r="N138" s="76"/>
      <c r="O138" s="43">
        <v>1</v>
      </c>
      <c r="P138" s="43"/>
      <c r="Q138" s="43" t="s">
        <v>48</v>
      </c>
      <c r="R138" s="43">
        <v>1060</v>
      </c>
      <c r="S138" s="43"/>
      <c r="T138" s="43"/>
      <c r="U138" s="12"/>
      <c r="V138" s="8" t="s">
        <v>980</v>
      </c>
    </row>
    <row r="139" spans="1:22" ht="120" x14ac:dyDescent="0.25">
      <c r="A139" s="43">
        <v>92967</v>
      </c>
      <c r="B139" s="43" t="s">
        <v>148</v>
      </c>
      <c r="C139" s="43"/>
      <c r="D139" s="12" t="s">
        <v>695</v>
      </c>
      <c r="E139" s="12" t="s">
        <v>696</v>
      </c>
      <c r="F139" s="12" t="s">
        <v>697</v>
      </c>
      <c r="G139" s="43" t="s">
        <v>26</v>
      </c>
      <c r="H139" s="43"/>
      <c r="I139" s="43" t="s">
        <v>27</v>
      </c>
      <c r="J139" s="43" t="s">
        <v>27</v>
      </c>
      <c r="K139" s="43" t="s">
        <v>26</v>
      </c>
      <c r="L139" s="12" t="s">
        <v>698</v>
      </c>
      <c r="M139" s="12" t="s">
        <v>699</v>
      </c>
      <c r="N139" s="76"/>
      <c r="O139" s="43">
        <v>1</v>
      </c>
      <c r="P139" s="43"/>
      <c r="Q139" s="43" t="s">
        <v>700</v>
      </c>
      <c r="R139" s="43">
        <v>1060</v>
      </c>
      <c r="S139" s="43"/>
      <c r="T139" s="43"/>
      <c r="U139" s="12"/>
      <c r="V139" s="8" t="s">
        <v>980</v>
      </c>
    </row>
    <row r="140" spans="1:22" ht="105" x14ac:dyDescent="0.25">
      <c r="A140" s="43">
        <v>92968</v>
      </c>
      <c r="B140" s="43" t="s">
        <v>148</v>
      </c>
      <c r="C140" s="43"/>
      <c r="D140" s="12" t="s">
        <v>701</v>
      </c>
      <c r="E140" s="12" t="s">
        <v>702</v>
      </c>
      <c r="F140" s="12" t="s">
        <v>703</v>
      </c>
      <c r="G140" s="43" t="s">
        <v>26</v>
      </c>
      <c r="H140" s="43"/>
      <c r="I140" s="43" t="s">
        <v>27</v>
      </c>
      <c r="J140" s="43" t="s">
        <v>27</v>
      </c>
      <c r="K140" s="43" t="s">
        <v>26</v>
      </c>
      <c r="L140" s="12" t="s">
        <v>704</v>
      </c>
      <c r="M140" s="12" t="s">
        <v>705</v>
      </c>
      <c r="N140" s="76"/>
      <c r="O140" s="43">
        <v>1</v>
      </c>
      <c r="P140" s="43"/>
      <c r="Q140" s="43" t="s">
        <v>700</v>
      </c>
      <c r="R140" s="43">
        <v>1060</v>
      </c>
      <c r="S140" s="43"/>
      <c r="T140" s="43"/>
      <c r="U140" s="12"/>
      <c r="V140" s="8" t="s">
        <v>980</v>
      </c>
    </row>
    <row r="141" spans="1:22" ht="409.5" x14ac:dyDescent="0.25">
      <c r="A141" s="43">
        <v>93144</v>
      </c>
      <c r="B141" s="43" t="s">
        <v>22</v>
      </c>
      <c r="C141" s="43" t="s">
        <v>416</v>
      </c>
      <c r="D141" s="12" t="s">
        <v>706</v>
      </c>
      <c r="E141" s="12" t="s">
        <v>707</v>
      </c>
      <c r="F141" s="12" t="s">
        <v>708</v>
      </c>
      <c r="G141" s="43" t="s">
        <v>26</v>
      </c>
      <c r="H141" s="43"/>
      <c r="I141" s="43" t="s">
        <v>27</v>
      </c>
      <c r="J141" s="43" t="s">
        <v>27</v>
      </c>
      <c r="K141" s="43" t="s">
        <v>26</v>
      </c>
      <c r="L141" s="12" t="s">
        <v>27</v>
      </c>
      <c r="M141" s="12" t="s">
        <v>27</v>
      </c>
      <c r="N141" s="76"/>
      <c r="O141" s="43">
        <v>1</v>
      </c>
      <c r="P141" s="43" t="s">
        <v>30</v>
      </c>
      <c r="Q141" s="43" t="s">
        <v>48</v>
      </c>
      <c r="R141" s="43">
        <v>2000</v>
      </c>
      <c r="S141" s="43"/>
      <c r="T141" s="43"/>
      <c r="U141" s="12" t="s">
        <v>3915</v>
      </c>
      <c r="V141" s="8" t="s">
        <v>980</v>
      </c>
    </row>
    <row r="142" spans="1:22" ht="60" x14ac:dyDescent="0.25">
      <c r="A142" s="43">
        <v>93146</v>
      </c>
      <c r="B142" s="43" t="s">
        <v>22</v>
      </c>
      <c r="C142" s="43" t="s">
        <v>416</v>
      </c>
      <c r="D142" s="12" t="s">
        <v>709</v>
      </c>
      <c r="E142" s="12" t="s">
        <v>710</v>
      </c>
      <c r="F142" s="12" t="s">
        <v>711</v>
      </c>
      <c r="G142" s="43" t="s">
        <v>26</v>
      </c>
      <c r="H142" s="43" t="s">
        <v>26</v>
      </c>
      <c r="I142" s="43" t="s">
        <v>27</v>
      </c>
      <c r="J142" s="43" t="s">
        <v>27</v>
      </c>
      <c r="K142" s="43" t="s">
        <v>26</v>
      </c>
      <c r="L142" s="12" t="s">
        <v>27</v>
      </c>
      <c r="M142" s="12" t="s">
        <v>27</v>
      </c>
      <c r="N142" s="76"/>
      <c r="O142" s="43">
        <v>1</v>
      </c>
      <c r="P142" s="43" t="s">
        <v>47</v>
      </c>
      <c r="Q142" s="43" t="s">
        <v>48</v>
      </c>
      <c r="R142" s="43">
        <v>2000</v>
      </c>
      <c r="S142" s="43"/>
      <c r="T142" s="43"/>
      <c r="U142" s="12"/>
      <c r="V142" s="8" t="s">
        <v>980</v>
      </c>
    </row>
    <row r="143" spans="1:22" ht="360" x14ac:dyDescent="0.25">
      <c r="A143" s="43">
        <v>93147</v>
      </c>
      <c r="B143" s="43" t="s">
        <v>148</v>
      </c>
      <c r="C143" s="43"/>
      <c r="D143" s="12" t="s">
        <v>712</v>
      </c>
      <c r="E143" s="12" t="s">
        <v>713</v>
      </c>
      <c r="F143" s="12" t="s">
        <v>714</v>
      </c>
      <c r="G143" s="43" t="s">
        <v>26</v>
      </c>
      <c r="H143" s="43"/>
      <c r="I143" s="43" t="s">
        <v>26</v>
      </c>
      <c r="J143" s="43" t="s">
        <v>27</v>
      </c>
      <c r="K143" s="43" t="s">
        <v>26</v>
      </c>
      <c r="L143" s="12" t="s">
        <v>715</v>
      </c>
      <c r="M143" s="12" t="s">
        <v>716</v>
      </c>
      <c r="N143" s="76"/>
      <c r="O143" s="43">
        <v>1</v>
      </c>
      <c r="P143" s="43"/>
      <c r="Q143" s="43" t="s">
        <v>48</v>
      </c>
      <c r="R143" s="43">
        <v>1020</v>
      </c>
      <c r="S143" s="43"/>
      <c r="T143" s="43"/>
      <c r="U143" s="12"/>
      <c r="V143" s="8" t="s">
        <v>980</v>
      </c>
    </row>
    <row r="144" spans="1:22" ht="105" x14ac:dyDescent="0.25">
      <c r="A144" s="43">
        <v>93166</v>
      </c>
      <c r="B144" s="43" t="s">
        <v>148</v>
      </c>
      <c r="C144" s="43"/>
      <c r="D144" s="12" t="s">
        <v>717</v>
      </c>
      <c r="E144" s="12" t="s">
        <v>718</v>
      </c>
      <c r="F144" s="12" t="s">
        <v>719</v>
      </c>
      <c r="G144" s="43" t="s">
        <v>26</v>
      </c>
      <c r="H144" s="43"/>
      <c r="I144" s="43" t="s">
        <v>27</v>
      </c>
      <c r="J144" s="43" t="s">
        <v>27</v>
      </c>
      <c r="K144" s="43" t="s">
        <v>26</v>
      </c>
      <c r="L144" s="12" t="s">
        <v>720</v>
      </c>
      <c r="M144" s="12" t="s">
        <v>721</v>
      </c>
      <c r="N144" s="76"/>
      <c r="O144" s="43">
        <v>1</v>
      </c>
      <c r="P144" s="43"/>
      <c r="Q144" s="43" t="s">
        <v>48</v>
      </c>
      <c r="R144" s="43">
        <v>1020</v>
      </c>
      <c r="S144" s="43"/>
      <c r="T144" s="43"/>
      <c r="U144" s="12"/>
      <c r="V144" s="8" t="s">
        <v>980</v>
      </c>
    </row>
    <row r="145" spans="1:22" ht="45" x14ac:dyDescent="0.25">
      <c r="A145" s="43">
        <v>93338</v>
      </c>
      <c r="B145" s="43" t="s">
        <v>22</v>
      </c>
      <c r="C145" s="43"/>
      <c r="D145" s="12" t="s">
        <v>722</v>
      </c>
      <c r="E145" s="12" t="s">
        <v>723</v>
      </c>
      <c r="F145" s="12" t="s">
        <v>724</v>
      </c>
      <c r="G145" s="43" t="s">
        <v>26</v>
      </c>
      <c r="H145" s="43"/>
      <c r="I145" s="43" t="s">
        <v>27</v>
      </c>
      <c r="J145" s="43" t="s">
        <v>27</v>
      </c>
      <c r="K145" s="43" t="s">
        <v>26</v>
      </c>
      <c r="L145" s="12" t="s">
        <v>27</v>
      </c>
      <c r="M145" s="12"/>
      <c r="N145" s="76"/>
      <c r="O145" s="43">
        <v>1</v>
      </c>
      <c r="P145" s="43"/>
      <c r="Q145" s="43" t="s">
        <v>500</v>
      </c>
      <c r="R145" s="43">
        <v>3099</v>
      </c>
      <c r="S145" s="43"/>
      <c r="T145" s="43"/>
      <c r="U145" s="12"/>
      <c r="V145" s="8" t="s">
        <v>980</v>
      </c>
    </row>
    <row r="146" spans="1:22" ht="45" x14ac:dyDescent="0.25">
      <c r="A146" s="43">
        <v>93339</v>
      </c>
      <c r="B146" s="43" t="s">
        <v>22</v>
      </c>
      <c r="C146" s="43"/>
      <c r="D146" s="12" t="s">
        <v>725</v>
      </c>
      <c r="E146" s="12" t="s">
        <v>726</v>
      </c>
      <c r="F146" s="12" t="s">
        <v>727</v>
      </c>
      <c r="G146" s="43" t="s">
        <v>26</v>
      </c>
      <c r="H146" s="43"/>
      <c r="I146" s="43" t="s">
        <v>27</v>
      </c>
      <c r="J146" s="43" t="s">
        <v>27</v>
      </c>
      <c r="K146" s="43" t="s">
        <v>26</v>
      </c>
      <c r="L146" s="12" t="s">
        <v>27</v>
      </c>
      <c r="M146" s="12" t="s">
        <v>27</v>
      </c>
      <c r="N146" s="76"/>
      <c r="O146" s="43">
        <v>1</v>
      </c>
      <c r="P146" s="43"/>
      <c r="Q146" s="43" t="s">
        <v>500</v>
      </c>
      <c r="R146" s="43">
        <v>3099</v>
      </c>
      <c r="S146" s="43"/>
      <c r="T146" s="43"/>
      <c r="U146" s="12"/>
      <c r="V146" s="8" t="s">
        <v>980</v>
      </c>
    </row>
    <row r="147" spans="1:22" x14ac:dyDescent="0.25">
      <c r="A147" s="8" t="s">
        <v>980</v>
      </c>
      <c r="B147" s="8" t="s">
        <v>980</v>
      </c>
      <c r="C147" s="8" t="s">
        <v>980</v>
      </c>
      <c r="D147" s="8" t="s">
        <v>980</v>
      </c>
      <c r="E147" s="8" t="s">
        <v>980</v>
      </c>
      <c r="F147" s="8" t="s">
        <v>980</v>
      </c>
      <c r="G147" s="8" t="s">
        <v>980</v>
      </c>
      <c r="H147" s="8" t="s">
        <v>980</v>
      </c>
      <c r="I147" s="8" t="s">
        <v>980</v>
      </c>
      <c r="J147" s="8" t="s">
        <v>980</v>
      </c>
      <c r="K147" s="8" t="s">
        <v>980</v>
      </c>
      <c r="L147" s="8" t="s">
        <v>980</v>
      </c>
      <c r="M147" s="8" t="s">
        <v>980</v>
      </c>
      <c r="N147" s="77" t="s">
        <v>980</v>
      </c>
      <c r="O147" s="8" t="s">
        <v>980</v>
      </c>
      <c r="P147" s="8" t="s">
        <v>980</v>
      </c>
      <c r="Q147" s="8" t="s">
        <v>980</v>
      </c>
      <c r="R147" s="8" t="s">
        <v>980</v>
      </c>
      <c r="S147" s="8" t="s">
        <v>980</v>
      </c>
      <c r="T147" s="8" t="s">
        <v>980</v>
      </c>
      <c r="U147" s="8" t="s">
        <v>980</v>
      </c>
      <c r="V147" s="8" t="s">
        <v>980</v>
      </c>
    </row>
  </sheetData>
  <sheetProtection algorithmName="SHA-512" hashValue="132jmQFP2gWF9LIbHJfMuNJCEZEG0s1UDvm8++i32sT2621R4bulel0g3eMGVkwiOqY+mLq004TZajtD0CNT9g==" saltValue="v2fftyn1eEcKKSY3U+mlrQ==" spinCount="100000" sheet="1" objects="1" scenarios="1"/>
  <autoFilter ref="A1:AA147" xr:uid="{247DA983-698D-4E50-9F32-8C9895716853}"/>
  <phoneticPr fontId="5"/>
  <conditionalFormatting sqref="U2:U146">
    <cfRule type="containsText" dxfId="2" priority="1" operator="containsText" text="Abandoned">
      <formula>NOT(ISERROR(SEARCH("Abandoned",U2)))</formula>
    </cfRule>
    <cfRule type="containsText" dxfId="1" priority="2" operator="containsText" text="Withdrawn">
      <formula>NOT(ISERROR(SEARCH("Withdrawn",U2)))</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5D3AF-90DB-4F25-BBAB-4B69318F5B45}">
  <sheetPr filterMode="1">
    <tabColor theme="0"/>
  </sheetPr>
  <dimension ref="A1:N51"/>
  <sheetViews>
    <sheetView zoomScale="85" zoomScaleNormal="85" workbookViewId="0">
      <selection activeCell="E51" sqref="E51"/>
    </sheetView>
  </sheetViews>
  <sheetFormatPr defaultRowHeight="12.75" x14ac:dyDescent="0.25"/>
  <cols>
    <col min="2" max="2" width="7.53125" customWidth="1"/>
    <col min="4" max="4" width="33.46484375" customWidth="1"/>
    <col min="5" max="5" width="33.796875" customWidth="1"/>
    <col min="6" max="6" width="19.796875" customWidth="1"/>
    <col min="7" max="7" width="32.796875" customWidth="1"/>
    <col min="8" max="8" width="32.19921875" customWidth="1"/>
    <col min="12" max="12" width="24.46484375" customWidth="1"/>
    <col min="13" max="13" width="25.265625" style="1" customWidth="1"/>
  </cols>
  <sheetData>
    <row r="1" spans="1:14" ht="30" x14ac:dyDescent="0.25">
      <c r="A1" s="44" t="s">
        <v>728</v>
      </c>
      <c r="B1" s="44" t="s">
        <v>729</v>
      </c>
      <c r="C1" s="45" t="s">
        <v>730</v>
      </c>
      <c r="D1" s="45" t="s">
        <v>731</v>
      </c>
      <c r="E1" s="45" t="s">
        <v>732</v>
      </c>
      <c r="F1" s="45" t="s">
        <v>733</v>
      </c>
      <c r="G1" s="45" t="s">
        <v>734</v>
      </c>
      <c r="H1" s="45" t="s">
        <v>735</v>
      </c>
      <c r="I1" s="45" t="s">
        <v>736</v>
      </c>
      <c r="J1" s="45" t="s">
        <v>737</v>
      </c>
      <c r="K1" s="45" t="s">
        <v>738</v>
      </c>
      <c r="L1" s="46" t="s">
        <v>5403</v>
      </c>
      <c r="M1" s="46" t="s">
        <v>739</v>
      </c>
      <c r="N1" s="7" t="s">
        <v>21</v>
      </c>
    </row>
    <row r="2" spans="1:14" ht="107.55" customHeight="1" x14ac:dyDescent="0.25">
      <c r="A2" s="12" t="s">
        <v>8</v>
      </c>
      <c r="B2" s="12" t="s">
        <v>740</v>
      </c>
      <c r="C2" s="12">
        <v>2025</v>
      </c>
      <c r="D2" s="12" t="s">
        <v>741</v>
      </c>
      <c r="E2" s="12" t="s">
        <v>742</v>
      </c>
      <c r="F2" s="12" t="s">
        <v>743</v>
      </c>
      <c r="G2" s="12" t="s">
        <v>744</v>
      </c>
      <c r="H2" s="12" t="s">
        <v>745</v>
      </c>
      <c r="I2" s="47" t="s">
        <v>746</v>
      </c>
      <c r="J2" s="12" t="s">
        <v>747</v>
      </c>
      <c r="K2" s="12">
        <v>63</v>
      </c>
      <c r="L2" s="12" t="s">
        <v>5402</v>
      </c>
      <c r="M2" s="12" t="s">
        <v>748</v>
      </c>
      <c r="N2" s="8" t="s">
        <v>21</v>
      </c>
    </row>
    <row r="3" spans="1:14" ht="120" x14ac:dyDescent="0.25">
      <c r="A3" s="12" t="s">
        <v>749</v>
      </c>
      <c r="B3" s="12" t="s">
        <v>740</v>
      </c>
      <c r="C3" s="12">
        <v>2022</v>
      </c>
      <c r="D3" s="12" t="s">
        <v>149</v>
      </c>
      <c r="E3" s="12" t="s">
        <v>750</v>
      </c>
      <c r="F3" s="12" t="s">
        <v>751</v>
      </c>
      <c r="G3" s="12" t="s">
        <v>752</v>
      </c>
      <c r="H3" s="12" t="s">
        <v>753</v>
      </c>
      <c r="I3" s="12" t="s">
        <v>754</v>
      </c>
      <c r="J3" s="12" t="s">
        <v>755</v>
      </c>
      <c r="K3" s="12">
        <v>195.3</v>
      </c>
      <c r="L3" s="12" t="s">
        <v>26</v>
      </c>
      <c r="M3" s="12" t="s">
        <v>748</v>
      </c>
      <c r="N3" s="8" t="s">
        <v>21</v>
      </c>
    </row>
    <row r="4" spans="1:14" ht="120" x14ac:dyDescent="0.25">
      <c r="A4" s="12" t="s">
        <v>749</v>
      </c>
      <c r="B4" s="12" t="s">
        <v>740</v>
      </c>
      <c r="C4" s="12">
        <v>2025</v>
      </c>
      <c r="D4" s="12" t="s">
        <v>241</v>
      </c>
      <c r="E4" s="12" t="s">
        <v>756</v>
      </c>
      <c r="F4" s="12" t="s">
        <v>757</v>
      </c>
      <c r="G4" s="12" t="s">
        <v>756</v>
      </c>
      <c r="H4" s="12" t="s">
        <v>757</v>
      </c>
      <c r="I4" s="12" t="s">
        <v>758</v>
      </c>
      <c r="J4" s="12" t="s">
        <v>759</v>
      </c>
      <c r="K4" s="12">
        <v>250.74</v>
      </c>
      <c r="L4" s="12" t="s">
        <v>26</v>
      </c>
      <c r="M4" s="12" t="s">
        <v>748</v>
      </c>
      <c r="N4" s="8" t="s">
        <v>21</v>
      </c>
    </row>
    <row r="5" spans="1:14" ht="105" x14ac:dyDescent="0.25">
      <c r="A5" s="12" t="s">
        <v>749</v>
      </c>
      <c r="B5" s="12" t="s">
        <v>740</v>
      </c>
      <c r="C5" s="12">
        <v>2024</v>
      </c>
      <c r="D5" s="12" t="s">
        <v>188</v>
      </c>
      <c r="E5" s="12" t="s">
        <v>760</v>
      </c>
      <c r="F5" s="12" t="s">
        <v>761</v>
      </c>
      <c r="G5" s="12" t="s">
        <v>762</v>
      </c>
      <c r="H5" s="12" t="s">
        <v>763</v>
      </c>
      <c r="I5" s="12" t="s">
        <v>764</v>
      </c>
      <c r="J5" s="12" t="s">
        <v>765</v>
      </c>
      <c r="K5" s="12">
        <v>166.32</v>
      </c>
      <c r="L5" s="12" t="s">
        <v>26</v>
      </c>
      <c r="M5" s="12" t="s">
        <v>748</v>
      </c>
      <c r="N5" s="8" t="s">
        <v>21</v>
      </c>
    </row>
    <row r="6" spans="1:14" ht="90" x14ac:dyDescent="0.25">
      <c r="A6" s="12" t="s">
        <v>8</v>
      </c>
      <c r="B6" s="12" t="s">
        <v>740</v>
      </c>
      <c r="C6" s="12">
        <v>2024</v>
      </c>
      <c r="D6" s="12" t="s">
        <v>260</v>
      </c>
      <c r="E6" s="12" t="s">
        <v>766</v>
      </c>
      <c r="F6" s="12" t="s">
        <v>767</v>
      </c>
      <c r="G6" s="12" t="s">
        <v>766</v>
      </c>
      <c r="H6" s="12" t="s">
        <v>767</v>
      </c>
      <c r="I6" s="12" t="s">
        <v>768</v>
      </c>
      <c r="J6" s="12" t="s">
        <v>747</v>
      </c>
      <c r="K6" s="12">
        <v>195.3</v>
      </c>
      <c r="L6" s="12" t="s">
        <v>26</v>
      </c>
      <c r="M6" s="12" t="s">
        <v>748</v>
      </c>
      <c r="N6" s="8" t="s">
        <v>21</v>
      </c>
    </row>
    <row r="7" spans="1:14" ht="90" x14ac:dyDescent="0.25">
      <c r="A7" s="12" t="s">
        <v>749</v>
      </c>
      <c r="B7" s="12" t="s">
        <v>740</v>
      </c>
      <c r="C7" s="12">
        <v>2024</v>
      </c>
      <c r="D7" s="12" t="s">
        <v>228</v>
      </c>
      <c r="E7" s="12" t="s">
        <v>769</v>
      </c>
      <c r="F7" s="12" t="s">
        <v>770</v>
      </c>
      <c r="G7" s="12" t="s">
        <v>771</v>
      </c>
      <c r="H7" s="12" t="s">
        <v>772</v>
      </c>
      <c r="I7" s="12" t="s">
        <v>773</v>
      </c>
      <c r="J7" s="12" t="s">
        <v>774</v>
      </c>
      <c r="K7" s="12">
        <v>223.02</v>
      </c>
      <c r="L7" s="12" t="s">
        <v>26</v>
      </c>
      <c r="M7" s="12" t="s">
        <v>748</v>
      </c>
      <c r="N7" s="8" t="s">
        <v>21</v>
      </c>
    </row>
    <row r="8" spans="1:14" ht="90" x14ac:dyDescent="0.25">
      <c r="A8" s="12" t="s">
        <v>8</v>
      </c>
      <c r="B8" s="12" t="s">
        <v>740</v>
      </c>
      <c r="C8" s="12">
        <v>2022</v>
      </c>
      <c r="D8" s="12" t="s">
        <v>89</v>
      </c>
      <c r="E8" s="12" t="s">
        <v>775</v>
      </c>
      <c r="F8" s="12" t="s">
        <v>776</v>
      </c>
      <c r="G8" s="12" t="s">
        <v>775</v>
      </c>
      <c r="H8" s="12" t="s">
        <v>776</v>
      </c>
      <c r="I8" s="47" t="s">
        <v>777</v>
      </c>
      <c r="J8" s="12" t="s">
        <v>747</v>
      </c>
      <c r="K8" s="12">
        <v>0</v>
      </c>
      <c r="L8" s="12" t="s">
        <v>26</v>
      </c>
      <c r="M8" s="12" t="s">
        <v>748</v>
      </c>
      <c r="N8" s="8" t="s">
        <v>21</v>
      </c>
    </row>
    <row r="9" spans="1:14" ht="90" x14ac:dyDescent="0.25">
      <c r="A9" s="12" t="s">
        <v>749</v>
      </c>
      <c r="B9" s="12" t="s">
        <v>740</v>
      </c>
      <c r="C9" s="12">
        <v>2024</v>
      </c>
      <c r="D9" s="12" t="s">
        <v>193</v>
      </c>
      <c r="E9" s="12" t="s">
        <v>778</v>
      </c>
      <c r="F9" s="12" t="s">
        <v>779</v>
      </c>
      <c r="G9" s="12" t="s">
        <v>780</v>
      </c>
      <c r="H9" s="12" t="s">
        <v>781</v>
      </c>
      <c r="I9" s="12" t="s">
        <v>782</v>
      </c>
      <c r="J9" s="12" t="s">
        <v>783</v>
      </c>
      <c r="K9" s="12">
        <v>195.3</v>
      </c>
      <c r="L9" s="12" t="s">
        <v>26</v>
      </c>
      <c r="M9" s="12" t="s">
        <v>748</v>
      </c>
      <c r="N9" s="8" t="s">
        <v>21</v>
      </c>
    </row>
    <row r="10" spans="1:14" ht="90" x14ac:dyDescent="0.25">
      <c r="A10" s="12" t="s">
        <v>8</v>
      </c>
      <c r="B10" s="12" t="s">
        <v>740</v>
      </c>
      <c r="C10" s="12">
        <v>2020</v>
      </c>
      <c r="D10" s="12" t="s">
        <v>110</v>
      </c>
      <c r="E10" s="12" t="s">
        <v>784</v>
      </c>
      <c r="F10" s="12" t="s">
        <v>785</v>
      </c>
      <c r="G10" s="12" t="s">
        <v>784</v>
      </c>
      <c r="H10" s="12" t="s">
        <v>785</v>
      </c>
      <c r="I10" s="12" t="s">
        <v>786</v>
      </c>
      <c r="J10" s="12" t="s">
        <v>787</v>
      </c>
      <c r="K10" s="12">
        <v>223.02</v>
      </c>
      <c r="L10" s="12" t="s">
        <v>26</v>
      </c>
      <c r="M10" s="12" t="s">
        <v>748</v>
      </c>
      <c r="N10" s="8" t="s">
        <v>21</v>
      </c>
    </row>
    <row r="11" spans="1:14" ht="90" x14ac:dyDescent="0.25">
      <c r="A11" s="12" t="s">
        <v>749</v>
      </c>
      <c r="B11" s="12" t="s">
        <v>740</v>
      </c>
      <c r="C11" s="12">
        <v>2024</v>
      </c>
      <c r="D11" s="12" t="s">
        <v>198</v>
      </c>
      <c r="E11" s="12" t="s">
        <v>788</v>
      </c>
      <c r="F11" s="12" t="s">
        <v>789</v>
      </c>
      <c r="G11" s="12" t="s">
        <v>790</v>
      </c>
      <c r="H11" s="12" t="s">
        <v>791</v>
      </c>
      <c r="I11" s="12" t="s">
        <v>792</v>
      </c>
      <c r="J11" s="12" t="s">
        <v>793</v>
      </c>
      <c r="K11" s="12">
        <v>195.3</v>
      </c>
      <c r="L11" s="12" t="s">
        <v>26</v>
      </c>
      <c r="M11" s="12" t="s">
        <v>748</v>
      </c>
      <c r="N11" s="8" t="s">
        <v>21</v>
      </c>
    </row>
    <row r="12" spans="1:14" ht="90" x14ac:dyDescent="0.25">
      <c r="A12" s="12" t="s">
        <v>8</v>
      </c>
      <c r="B12" s="12" t="s">
        <v>740</v>
      </c>
      <c r="C12" s="12">
        <v>2025</v>
      </c>
      <c r="D12" s="12" t="s">
        <v>50</v>
      </c>
      <c r="E12" s="12" t="s">
        <v>794</v>
      </c>
      <c r="F12" s="12" t="s">
        <v>795</v>
      </c>
      <c r="G12" s="12" t="s">
        <v>794</v>
      </c>
      <c r="H12" s="12" t="s">
        <v>795</v>
      </c>
      <c r="I12" s="12" t="s">
        <v>796</v>
      </c>
      <c r="J12" s="12" t="s">
        <v>797</v>
      </c>
      <c r="K12" s="12">
        <v>195.3</v>
      </c>
      <c r="L12" s="12" t="s">
        <v>26</v>
      </c>
      <c r="M12" s="12" t="s">
        <v>748</v>
      </c>
      <c r="N12" s="8" t="s">
        <v>21</v>
      </c>
    </row>
    <row r="13" spans="1:14" ht="90" x14ac:dyDescent="0.25">
      <c r="A13" s="12" t="s">
        <v>749</v>
      </c>
      <c r="B13" s="12" t="s">
        <v>740</v>
      </c>
      <c r="C13" s="12">
        <v>2025</v>
      </c>
      <c r="D13" s="12" t="s">
        <v>296</v>
      </c>
      <c r="E13" s="12" t="s">
        <v>798</v>
      </c>
      <c r="F13" s="12" t="s">
        <v>799</v>
      </c>
      <c r="G13" s="12" t="s">
        <v>800</v>
      </c>
      <c r="H13" s="12" t="s">
        <v>801</v>
      </c>
      <c r="I13" s="12" t="s">
        <v>802</v>
      </c>
      <c r="J13" s="12" t="s">
        <v>803</v>
      </c>
      <c r="K13" s="12">
        <v>123.48</v>
      </c>
      <c r="L13" s="12" t="s">
        <v>26</v>
      </c>
      <c r="M13" s="12" t="s">
        <v>748</v>
      </c>
      <c r="N13" s="8" t="s">
        <v>21</v>
      </c>
    </row>
    <row r="14" spans="1:14" ht="107.55" customHeight="1" x14ac:dyDescent="0.25">
      <c r="A14" s="12" t="s">
        <v>8</v>
      </c>
      <c r="B14" s="12" t="s">
        <v>740</v>
      </c>
      <c r="C14" s="12">
        <v>2018</v>
      </c>
      <c r="D14" s="12" t="s">
        <v>804</v>
      </c>
      <c r="E14" s="12" t="s">
        <v>805</v>
      </c>
      <c r="F14" s="12" t="s">
        <v>806</v>
      </c>
      <c r="G14" s="12" t="s">
        <v>807</v>
      </c>
      <c r="H14" s="12" t="s">
        <v>808</v>
      </c>
      <c r="I14" s="47" t="s">
        <v>809</v>
      </c>
      <c r="J14" s="12" t="s">
        <v>747</v>
      </c>
      <c r="K14" s="12">
        <v>63</v>
      </c>
      <c r="L14" s="12" t="s">
        <v>5402</v>
      </c>
      <c r="M14" s="12" t="s">
        <v>748</v>
      </c>
      <c r="N14" s="8" t="s">
        <v>21</v>
      </c>
    </row>
    <row r="15" spans="1:14" ht="107.55" customHeight="1" x14ac:dyDescent="0.25">
      <c r="A15" s="12" t="s">
        <v>8</v>
      </c>
      <c r="B15" s="12" t="s">
        <v>740</v>
      </c>
      <c r="C15" s="12">
        <v>2012</v>
      </c>
      <c r="D15" s="12" t="s">
        <v>810</v>
      </c>
      <c r="E15" s="12" t="s">
        <v>811</v>
      </c>
      <c r="F15" s="12" t="s">
        <v>812</v>
      </c>
      <c r="G15" s="12" t="s">
        <v>813</v>
      </c>
      <c r="H15" s="12" t="s">
        <v>814</v>
      </c>
      <c r="I15" s="47" t="s">
        <v>815</v>
      </c>
      <c r="J15" s="12" t="s">
        <v>816</v>
      </c>
      <c r="K15" s="12">
        <v>541.79999999999995</v>
      </c>
      <c r="L15" s="12" t="s">
        <v>5402</v>
      </c>
      <c r="M15" s="12" t="s">
        <v>748</v>
      </c>
      <c r="N15" s="8" t="s">
        <v>21</v>
      </c>
    </row>
    <row r="16" spans="1:14" ht="90" x14ac:dyDescent="0.25">
      <c r="A16" s="12" t="s">
        <v>749</v>
      </c>
      <c r="B16" s="12" t="s">
        <v>740</v>
      </c>
      <c r="C16" s="12">
        <v>2024</v>
      </c>
      <c r="D16" s="12" t="s">
        <v>817</v>
      </c>
      <c r="E16" s="12" t="s">
        <v>818</v>
      </c>
      <c r="F16" s="12" t="s">
        <v>819</v>
      </c>
      <c r="G16" s="12" t="s">
        <v>820</v>
      </c>
      <c r="H16" s="12" t="s">
        <v>821</v>
      </c>
      <c r="I16" s="12" t="s">
        <v>822</v>
      </c>
      <c r="J16" s="12" t="s">
        <v>823</v>
      </c>
      <c r="K16" s="12">
        <v>166.32</v>
      </c>
      <c r="L16" s="12" t="s">
        <v>26</v>
      </c>
      <c r="M16" s="12" t="s">
        <v>748</v>
      </c>
      <c r="N16" s="8" t="s">
        <v>21</v>
      </c>
    </row>
    <row r="17" spans="1:14" ht="107.55" customHeight="1" x14ac:dyDescent="0.25">
      <c r="A17" s="12" t="s">
        <v>8</v>
      </c>
      <c r="B17" s="12" t="s">
        <v>740</v>
      </c>
      <c r="C17" s="12">
        <v>2023</v>
      </c>
      <c r="D17" s="12" t="s">
        <v>824</v>
      </c>
      <c r="E17" s="12" t="s">
        <v>825</v>
      </c>
      <c r="F17" s="12" t="s">
        <v>826</v>
      </c>
      <c r="G17" s="12" t="s">
        <v>827</v>
      </c>
      <c r="H17" s="12" t="s">
        <v>828</v>
      </c>
      <c r="I17" s="47" t="s">
        <v>829</v>
      </c>
      <c r="J17" s="12" t="s">
        <v>747</v>
      </c>
      <c r="K17" s="12">
        <v>201.6</v>
      </c>
      <c r="L17" s="12" t="s">
        <v>5402</v>
      </c>
      <c r="M17" s="12" t="s">
        <v>748</v>
      </c>
      <c r="N17" s="8" t="s">
        <v>21</v>
      </c>
    </row>
    <row r="18" spans="1:14" ht="105" x14ac:dyDescent="0.25">
      <c r="A18" s="12" t="s">
        <v>749</v>
      </c>
      <c r="B18" s="12" t="s">
        <v>740</v>
      </c>
      <c r="C18" s="12">
        <v>2024</v>
      </c>
      <c r="D18" s="12" t="s">
        <v>310</v>
      </c>
      <c r="E18" s="12" t="s">
        <v>830</v>
      </c>
      <c r="F18" s="12" t="s">
        <v>831</v>
      </c>
      <c r="G18" s="12" t="s">
        <v>832</v>
      </c>
      <c r="H18" s="12" t="s">
        <v>833</v>
      </c>
      <c r="I18" s="12" t="s">
        <v>834</v>
      </c>
      <c r="J18" s="12" t="s">
        <v>835</v>
      </c>
      <c r="K18" s="12">
        <v>166.32</v>
      </c>
      <c r="L18" s="12" t="s">
        <v>26</v>
      </c>
      <c r="M18" s="12" t="s">
        <v>748</v>
      </c>
      <c r="N18" s="8" t="s">
        <v>21</v>
      </c>
    </row>
    <row r="19" spans="1:14" ht="107.55" customHeight="1" x14ac:dyDescent="0.25">
      <c r="A19" s="12" t="s">
        <v>8</v>
      </c>
      <c r="B19" s="12" t="s">
        <v>740</v>
      </c>
      <c r="C19" s="12">
        <v>2023</v>
      </c>
      <c r="D19" s="12" t="s">
        <v>836</v>
      </c>
      <c r="E19" s="12" t="s">
        <v>837</v>
      </c>
      <c r="F19" s="12" t="s">
        <v>838</v>
      </c>
      <c r="G19" s="12" t="s">
        <v>839</v>
      </c>
      <c r="H19" s="12" t="s">
        <v>840</v>
      </c>
      <c r="I19" s="47" t="s">
        <v>841</v>
      </c>
      <c r="J19" s="12" t="s">
        <v>842</v>
      </c>
      <c r="K19" s="12">
        <v>371.7</v>
      </c>
      <c r="L19" s="12" t="s">
        <v>5402</v>
      </c>
      <c r="M19" s="12" t="s">
        <v>748</v>
      </c>
      <c r="N19" s="8" t="s">
        <v>21</v>
      </c>
    </row>
    <row r="20" spans="1:14" ht="105" x14ac:dyDescent="0.25">
      <c r="A20" s="12" t="s">
        <v>749</v>
      </c>
      <c r="B20" s="12" t="s">
        <v>740</v>
      </c>
      <c r="C20" s="12">
        <v>2022</v>
      </c>
      <c r="D20" s="12" t="s">
        <v>843</v>
      </c>
      <c r="E20" s="12" t="s">
        <v>844</v>
      </c>
      <c r="F20" s="12" t="s">
        <v>845</v>
      </c>
      <c r="G20" s="12" t="s">
        <v>846</v>
      </c>
      <c r="H20" s="12" t="s">
        <v>847</v>
      </c>
      <c r="I20" s="12" t="s">
        <v>848</v>
      </c>
      <c r="J20" s="12" t="s">
        <v>849</v>
      </c>
      <c r="K20" s="12">
        <v>223.02</v>
      </c>
      <c r="L20" s="12" t="s">
        <v>26</v>
      </c>
      <c r="M20" s="12" t="s">
        <v>748</v>
      </c>
      <c r="N20" s="8" t="s">
        <v>21</v>
      </c>
    </row>
    <row r="21" spans="1:14" ht="105" x14ac:dyDescent="0.25">
      <c r="A21" s="12" t="s">
        <v>9</v>
      </c>
      <c r="B21" s="12" t="s">
        <v>740</v>
      </c>
      <c r="C21" s="12">
        <v>2025</v>
      </c>
      <c r="D21" s="12" t="s">
        <v>482</v>
      </c>
      <c r="E21" s="12" t="s">
        <v>850</v>
      </c>
      <c r="F21" s="12" t="s">
        <v>851</v>
      </c>
      <c r="G21" s="12" t="s">
        <v>852</v>
      </c>
      <c r="H21" s="12" t="s">
        <v>853</v>
      </c>
      <c r="I21" s="12" t="s">
        <v>854</v>
      </c>
      <c r="J21" s="12" t="s">
        <v>855</v>
      </c>
      <c r="K21" s="12">
        <v>278.45999999999998</v>
      </c>
      <c r="L21" s="12" t="s">
        <v>26</v>
      </c>
      <c r="M21" s="12" t="s">
        <v>748</v>
      </c>
      <c r="N21" s="8" t="s">
        <v>21</v>
      </c>
    </row>
    <row r="22" spans="1:14" ht="107.55" hidden="1" customHeight="1" x14ac:dyDescent="0.25">
      <c r="A22" s="48" t="s">
        <v>9</v>
      </c>
      <c r="B22" s="48" t="s">
        <v>856</v>
      </c>
      <c r="C22" s="48">
        <v>2025</v>
      </c>
      <c r="D22" s="48" t="s">
        <v>857</v>
      </c>
      <c r="E22" s="48" t="s">
        <v>858</v>
      </c>
      <c r="F22" s="48" t="s">
        <v>859</v>
      </c>
      <c r="G22" s="48" t="s">
        <v>860</v>
      </c>
      <c r="H22" s="48" t="s">
        <v>861</v>
      </c>
      <c r="I22" s="48" t="s">
        <v>862</v>
      </c>
      <c r="J22" s="48" t="s">
        <v>863</v>
      </c>
      <c r="K22" s="48">
        <v>541.79999999999995</v>
      </c>
      <c r="L22" s="48" t="e">
        <v>#REF!</v>
      </c>
      <c r="M22" s="48" t="s">
        <v>864</v>
      </c>
      <c r="N22" s="8" t="s">
        <v>21</v>
      </c>
    </row>
    <row r="23" spans="1:14" ht="90" x14ac:dyDescent="0.25">
      <c r="A23" s="12" t="s">
        <v>9</v>
      </c>
      <c r="B23" s="12" t="s">
        <v>740</v>
      </c>
      <c r="C23" s="12">
        <v>2024</v>
      </c>
      <c r="D23" s="12" t="s">
        <v>865</v>
      </c>
      <c r="E23" s="12" t="s">
        <v>866</v>
      </c>
      <c r="F23" s="12" t="s">
        <v>867</v>
      </c>
      <c r="G23" s="12" t="s">
        <v>868</v>
      </c>
      <c r="H23" s="12" t="s">
        <v>869</v>
      </c>
      <c r="I23" s="12" t="s">
        <v>870</v>
      </c>
      <c r="J23" s="12" t="s">
        <v>871</v>
      </c>
      <c r="K23" s="12">
        <v>195.3</v>
      </c>
      <c r="L23" s="12" t="s">
        <v>26</v>
      </c>
      <c r="M23" s="12" t="s">
        <v>748</v>
      </c>
      <c r="N23" s="8" t="s">
        <v>21</v>
      </c>
    </row>
    <row r="24" spans="1:14" ht="105" x14ac:dyDescent="0.25">
      <c r="A24" s="12" t="s">
        <v>749</v>
      </c>
      <c r="B24" s="12" t="s">
        <v>740</v>
      </c>
      <c r="C24" s="12">
        <v>2023</v>
      </c>
      <c r="D24" s="12" t="s">
        <v>203</v>
      </c>
      <c r="E24" s="12" t="s">
        <v>872</v>
      </c>
      <c r="F24" s="12" t="s">
        <v>873</v>
      </c>
      <c r="G24" s="12" t="s">
        <v>874</v>
      </c>
      <c r="H24" s="12" t="s">
        <v>875</v>
      </c>
      <c r="I24" s="12" t="s">
        <v>876</v>
      </c>
      <c r="J24" s="12" t="s">
        <v>877</v>
      </c>
      <c r="K24" s="12">
        <v>223.02</v>
      </c>
      <c r="L24" s="12" t="s">
        <v>26</v>
      </c>
      <c r="M24" s="12" t="s">
        <v>748</v>
      </c>
      <c r="N24" s="8" t="s">
        <v>21</v>
      </c>
    </row>
    <row r="25" spans="1:14" ht="105" x14ac:dyDescent="0.25">
      <c r="A25" s="12" t="s">
        <v>9</v>
      </c>
      <c r="B25" s="12" t="s">
        <v>740</v>
      </c>
      <c r="C25" s="12">
        <v>2025</v>
      </c>
      <c r="D25" s="12" t="s">
        <v>878</v>
      </c>
      <c r="E25" s="12" t="s">
        <v>879</v>
      </c>
      <c r="F25" s="12" t="s">
        <v>880</v>
      </c>
      <c r="G25" s="12" t="s">
        <v>881</v>
      </c>
      <c r="H25" s="12" t="s">
        <v>882</v>
      </c>
      <c r="I25" s="12" t="s">
        <v>883</v>
      </c>
      <c r="J25" s="12" t="s">
        <v>884</v>
      </c>
      <c r="K25" s="12">
        <v>250.74</v>
      </c>
      <c r="L25" s="12" t="s">
        <v>26</v>
      </c>
      <c r="M25" s="12" t="s">
        <v>748</v>
      </c>
      <c r="N25" s="8" t="s">
        <v>21</v>
      </c>
    </row>
    <row r="26" spans="1:14" ht="90" x14ac:dyDescent="0.25">
      <c r="A26" s="12" t="s">
        <v>8</v>
      </c>
      <c r="B26" s="12" t="s">
        <v>740</v>
      </c>
      <c r="C26" s="12">
        <v>2024</v>
      </c>
      <c r="D26" s="12" t="s">
        <v>208</v>
      </c>
      <c r="E26" s="12" t="s">
        <v>885</v>
      </c>
      <c r="F26" s="12" t="s">
        <v>886</v>
      </c>
      <c r="G26" s="12" t="s">
        <v>885</v>
      </c>
      <c r="H26" s="12" t="s">
        <v>886</v>
      </c>
      <c r="I26" s="12" t="s">
        <v>887</v>
      </c>
      <c r="J26" s="12" t="s">
        <v>747</v>
      </c>
      <c r="K26" s="12">
        <v>195.3</v>
      </c>
      <c r="L26" s="12" t="s">
        <v>26</v>
      </c>
      <c r="M26" s="12" t="s">
        <v>748</v>
      </c>
      <c r="N26" s="8" t="s">
        <v>21</v>
      </c>
    </row>
    <row r="27" spans="1:14" ht="90" x14ac:dyDescent="0.25">
      <c r="A27" s="12" t="s">
        <v>8</v>
      </c>
      <c r="B27" s="12" t="s">
        <v>740</v>
      </c>
      <c r="C27" s="12">
        <v>2024</v>
      </c>
      <c r="D27" s="12" t="s">
        <v>212</v>
      </c>
      <c r="E27" s="12" t="s">
        <v>888</v>
      </c>
      <c r="F27" s="12" t="s">
        <v>889</v>
      </c>
      <c r="G27" s="12" t="s">
        <v>888</v>
      </c>
      <c r="H27" s="12" t="s">
        <v>889</v>
      </c>
      <c r="I27" s="12" t="s">
        <v>890</v>
      </c>
      <c r="J27" s="12" t="s">
        <v>891</v>
      </c>
      <c r="K27" s="12">
        <v>223.02</v>
      </c>
      <c r="L27" s="12" t="s">
        <v>26</v>
      </c>
      <c r="M27" s="12" t="s">
        <v>748</v>
      </c>
      <c r="N27" s="8" t="s">
        <v>21</v>
      </c>
    </row>
    <row r="28" spans="1:14" ht="90" x14ac:dyDescent="0.25">
      <c r="A28" s="12" t="s">
        <v>8</v>
      </c>
      <c r="B28" s="12" t="s">
        <v>740</v>
      </c>
      <c r="C28" s="12">
        <v>2024</v>
      </c>
      <c r="D28" s="12" t="s">
        <v>223</v>
      </c>
      <c r="E28" s="12" t="s">
        <v>892</v>
      </c>
      <c r="F28" s="12" t="s">
        <v>893</v>
      </c>
      <c r="G28" s="12" t="s">
        <v>892</v>
      </c>
      <c r="H28" s="12" t="s">
        <v>893</v>
      </c>
      <c r="I28" s="12" t="s">
        <v>894</v>
      </c>
      <c r="J28" s="12" t="s">
        <v>895</v>
      </c>
      <c r="K28" s="12">
        <v>250.74</v>
      </c>
      <c r="L28" s="12" t="s">
        <v>26</v>
      </c>
      <c r="M28" s="12" t="s">
        <v>748</v>
      </c>
      <c r="N28" s="8" t="s">
        <v>21</v>
      </c>
    </row>
    <row r="29" spans="1:14" ht="90" x14ac:dyDescent="0.25">
      <c r="A29" s="12" t="s">
        <v>8</v>
      </c>
      <c r="B29" s="12" t="s">
        <v>740</v>
      </c>
      <c r="C29" s="12">
        <v>2023</v>
      </c>
      <c r="D29" s="12" t="s">
        <v>255</v>
      </c>
      <c r="E29" s="12" t="s">
        <v>896</v>
      </c>
      <c r="F29" s="12" t="s">
        <v>897</v>
      </c>
      <c r="G29" s="12" t="s">
        <v>896</v>
      </c>
      <c r="H29" s="12" t="s">
        <v>897</v>
      </c>
      <c r="I29" s="12" t="s">
        <v>898</v>
      </c>
      <c r="J29" s="12" t="s">
        <v>899</v>
      </c>
      <c r="K29" s="12">
        <v>81.900000000000006</v>
      </c>
      <c r="L29" s="12" t="s">
        <v>26</v>
      </c>
      <c r="M29" s="12" t="s">
        <v>748</v>
      </c>
      <c r="N29" s="8" t="s">
        <v>21</v>
      </c>
    </row>
    <row r="30" spans="1:14" ht="90" x14ac:dyDescent="0.25">
      <c r="A30" s="12" t="s">
        <v>8</v>
      </c>
      <c r="B30" s="12" t="s">
        <v>740</v>
      </c>
      <c r="C30" s="12">
        <v>2025</v>
      </c>
      <c r="D30" s="12" t="s">
        <v>283</v>
      </c>
      <c r="E30" s="12" t="s">
        <v>900</v>
      </c>
      <c r="F30" s="12" t="s">
        <v>901</v>
      </c>
      <c r="G30" s="12" t="s">
        <v>900</v>
      </c>
      <c r="H30" s="12" t="s">
        <v>901</v>
      </c>
      <c r="I30" s="12" t="s">
        <v>902</v>
      </c>
      <c r="J30" s="12" t="s">
        <v>903</v>
      </c>
      <c r="K30" s="12">
        <v>223.02</v>
      </c>
      <c r="L30" s="12" t="s">
        <v>26</v>
      </c>
      <c r="M30" s="12" t="s">
        <v>748</v>
      </c>
      <c r="N30" s="8" t="s">
        <v>21</v>
      </c>
    </row>
    <row r="31" spans="1:14" ht="90" x14ac:dyDescent="0.25">
      <c r="A31" s="12" t="s">
        <v>8</v>
      </c>
      <c r="B31" s="12" t="s">
        <v>740</v>
      </c>
      <c r="C31" s="12">
        <v>2025</v>
      </c>
      <c r="D31" s="12" t="s">
        <v>328</v>
      </c>
      <c r="E31" s="12" t="s">
        <v>904</v>
      </c>
      <c r="F31" s="12" t="s">
        <v>905</v>
      </c>
      <c r="G31" s="12" t="s">
        <v>904</v>
      </c>
      <c r="H31" s="12" t="s">
        <v>905</v>
      </c>
      <c r="I31" s="12" t="s">
        <v>906</v>
      </c>
      <c r="J31" s="12" t="s">
        <v>816</v>
      </c>
      <c r="K31" s="12">
        <v>250.74</v>
      </c>
      <c r="L31" s="12" t="s">
        <v>26</v>
      </c>
      <c r="M31" s="12" t="s">
        <v>748</v>
      </c>
      <c r="N31" s="8" t="s">
        <v>21</v>
      </c>
    </row>
    <row r="32" spans="1:14" ht="90" x14ac:dyDescent="0.25">
      <c r="A32" s="12" t="s">
        <v>8</v>
      </c>
      <c r="B32" s="12" t="s">
        <v>740</v>
      </c>
      <c r="C32" s="12">
        <v>2025</v>
      </c>
      <c r="D32" s="12" t="s">
        <v>342</v>
      </c>
      <c r="E32" s="12" t="s">
        <v>907</v>
      </c>
      <c r="F32" s="12" t="s">
        <v>908</v>
      </c>
      <c r="G32" s="12" t="s">
        <v>907</v>
      </c>
      <c r="H32" s="12" t="s">
        <v>908</v>
      </c>
      <c r="I32" s="12" t="s">
        <v>909</v>
      </c>
      <c r="J32" s="12" t="s">
        <v>747</v>
      </c>
      <c r="K32" s="12">
        <v>166.32</v>
      </c>
      <c r="L32" s="12" t="s">
        <v>26</v>
      </c>
      <c r="M32" s="12" t="s">
        <v>748</v>
      </c>
      <c r="N32" s="8" t="s">
        <v>21</v>
      </c>
    </row>
    <row r="33" spans="1:14" ht="90" x14ac:dyDescent="0.25">
      <c r="A33" s="12" t="s">
        <v>8</v>
      </c>
      <c r="B33" s="12" t="s">
        <v>740</v>
      </c>
      <c r="C33" s="12">
        <v>2023</v>
      </c>
      <c r="D33" s="12" t="s">
        <v>99</v>
      </c>
      <c r="E33" s="12" t="s">
        <v>910</v>
      </c>
      <c r="F33" s="12" t="s">
        <v>911</v>
      </c>
      <c r="G33" s="12" t="s">
        <v>910</v>
      </c>
      <c r="H33" s="12" t="s">
        <v>911</v>
      </c>
      <c r="I33" s="12" t="s">
        <v>912</v>
      </c>
      <c r="J33" s="12" t="s">
        <v>913</v>
      </c>
      <c r="K33" s="12">
        <v>166.32</v>
      </c>
      <c r="L33" s="12" t="s">
        <v>26</v>
      </c>
      <c r="M33" s="12" t="s">
        <v>748</v>
      </c>
      <c r="N33" s="8" t="s">
        <v>21</v>
      </c>
    </row>
    <row r="34" spans="1:14" ht="90" x14ac:dyDescent="0.25">
      <c r="A34" s="12" t="s">
        <v>8</v>
      </c>
      <c r="B34" s="12" t="s">
        <v>740</v>
      </c>
      <c r="C34" s="12">
        <v>2021</v>
      </c>
      <c r="D34" s="12" t="s">
        <v>105</v>
      </c>
      <c r="E34" s="12" t="s">
        <v>914</v>
      </c>
      <c r="F34" s="12" t="s">
        <v>915</v>
      </c>
      <c r="G34" s="12" t="s">
        <v>914</v>
      </c>
      <c r="H34" s="12" t="s">
        <v>915</v>
      </c>
      <c r="I34" s="12" t="s">
        <v>916</v>
      </c>
      <c r="J34" s="12" t="s">
        <v>917</v>
      </c>
      <c r="K34" s="12">
        <v>223.02</v>
      </c>
      <c r="L34" s="12" t="s">
        <v>26</v>
      </c>
      <c r="M34" s="12" t="s">
        <v>748</v>
      </c>
      <c r="N34" s="8" t="s">
        <v>21</v>
      </c>
    </row>
    <row r="35" spans="1:14" ht="90" x14ac:dyDescent="0.25">
      <c r="A35" s="12" t="s">
        <v>8</v>
      </c>
      <c r="B35" s="12" t="s">
        <v>740</v>
      </c>
      <c r="C35" s="12">
        <v>2021</v>
      </c>
      <c r="D35" s="12" t="s">
        <v>115</v>
      </c>
      <c r="E35" s="12" t="s">
        <v>918</v>
      </c>
      <c r="F35" s="12" t="s">
        <v>919</v>
      </c>
      <c r="G35" s="12" t="s">
        <v>918</v>
      </c>
      <c r="H35" s="12" t="s">
        <v>919</v>
      </c>
      <c r="I35" s="12" t="s">
        <v>920</v>
      </c>
      <c r="J35" s="12" t="s">
        <v>921</v>
      </c>
      <c r="K35" s="12">
        <v>195.3</v>
      </c>
      <c r="L35" s="12" t="s">
        <v>26</v>
      </c>
      <c r="M35" s="12" t="s">
        <v>748</v>
      </c>
      <c r="N35" s="8" t="s">
        <v>21</v>
      </c>
    </row>
    <row r="36" spans="1:14" ht="90" x14ac:dyDescent="0.25">
      <c r="A36" s="12" t="s">
        <v>8</v>
      </c>
      <c r="B36" s="12" t="s">
        <v>740</v>
      </c>
      <c r="C36" s="12">
        <v>2023</v>
      </c>
      <c r="D36" s="12" t="s">
        <v>155</v>
      </c>
      <c r="E36" s="12" t="s">
        <v>922</v>
      </c>
      <c r="F36" s="12" t="s">
        <v>923</v>
      </c>
      <c r="G36" s="12" t="s">
        <v>922</v>
      </c>
      <c r="H36" s="12" t="s">
        <v>923</v>
      </c>
      <c r="I36" s="12" t="s">
        <v>924</v>
      </c>
      <c r="J36" s="12" t="s">
        <v>921</v>
      </c>
      <c r="K36" s="12">
        <v>166.32</v>
      </c>
      <c r="L36" s="12" t="s">
        <v>26</v>
      </c>
      <c r="M36" s="12" t="s">
        <v>748</v>
      </c>
      <c r="N36" s="8" t="s">
        <v>21</v>
      </c>
    </row>
    <row r="37" spans="1:14" ht="90" x14ac:dyDescent="0.25">
      <c r="A37" s="12" t="s">
        <v>8</v>
      </c>
      <c r="B37" s="12" t="s">
        <v>740</v>
      </c>
      <c r="C37" s="12">
        <v>2024</v>
      </c>
      <c r="D37" s="12" t="s">
        <v>293</v>
      </c>
      <c r="E37" s="12" t="s">
        <v>925</v>
      </c>
      <c r="F37" s="12" t="s">
        <v>926</v>
      </c>
      <c r="G37" s="12" t="s">
        <v>925</v>
      </c>
      <c r="H37" s="12" t="s">
        <v>926</v>
      </c>
      <c r="I37" s="12" t="s">
        <v>927</v>
      </c>
      <c r="J37" s="12" t="s">
        <v>928</v>
      </c>
      <c r="K37" s="12">
        <v>278.45999999999998</v>
      </c>
      <c r="L37" s="12" t="s">
        <v>26</v>
      </c>
      <c r="M37" s="12" t="s">
        <v>748</v>
      </c>
      <c r="N37" s="8" t="s">
        <v>21</v>
      </c>
    </row>
    <row r="38" spans="1:14" ht="90" x14ac:dyDescent="0.25">
      <c r="A38" s="12" t="s">
        <v>8</v>
      </c>
      <c r="B38" s="12" t="s">
        <v>740</v>
      </c>
      <c r="C38" s="12">
        <v>2022</v>
      </c>
      <c r="D38" s="12" t="s">
        <v>138</v>
      </c>
      <c r="E38" s="12" t="s">
        <v>929</v>
      </c>
      <c r="F38" s="12" t="s">
        <v>930</v>
      </c>
      <c r="G38" s="12" t="s">
        <v>929</v>
      </c>
      <c r="H38" s="12" t="s">
        <v>930</v>
      </c>
      <c r="I38" s="12" t="s">
        <v>931</v>
      </c>
      <c r="J38" s="12" t="s">
        <v>747</v>
      </c>
      <c r="K38" s="12">
        <v>223.02</v>
      </c>
      <c r="L38" s="12" t="s">
        <v>26</v>
      </c>
      <c r="M38" s="12" t="s">
        <v>748</v>
      </c>
      <c r="N38" s="8" t="s">
        <v>21</v>
      </c>
    </row>
    <row r="39" spans="1:14" ht="90" x14ac:dyDescent="0.25">
      <c r="A39" s="12" t="s">
        <v>8</v>
      </c>
      <c r="B39" s="12" t="s">
        <v>740</v>
      </c>
      <c r="C39" s="12">
        <v>2021</v>
      </c>
      <c r="D39" s="12" t="s">
        <v>143</v>
      </c>
      <c r="E39" s="12" t="s">
        <v>932</v>
      </c>
      <c r="F39" s="12" t="s">
        <v>933</v>
      </c>
      <c r="G39" s="12" t="s">
        <v>932</v>
      </c>
      <c r="H39" s="12" t="s">
        <v>933</v>
      </c>
      <c r="I39" s="12" t="s">
        <v>934</v>
      </c>
      <c r="J39" s="12" t="s">
        <v>747</v>
      </c>
      <c r="K39" s="12">
        <v>195.3</v>
      </c>
      <c r="L39" s="12" t="s">
        <v>26</v>
      </c>
      <c r="M39" s="12" t="s">
        <v>748</v>
      </c>
      <c r="N39" s="8" t="s">
        <v>21</v>
      </c>
    </row>
    <row r="40" spans="1:14" ht="90" x14ac:dyDescent="0.25">
      <c r="A40" s="12" t="s">
        <v>8</v>
      </c>
      <c r="B40" s="12" t="s">
        <v>740</v>
      </c>
      <c r="C40" s="12">
        <v>2022</v>
      </c>
      <c r="D40" s="12" t="s">
        <v>133</v>
      </c>
      <c r="E40" s="12" t="s">
        <v>935</v>
      </c>
      <c r="F40" s="12" t="s">
        <v>936</v>
      </c>
      <c r="G40" s="12" t="s">
        <v>935</v>
      </c>
      <c r="H40" s="12" t="s">
        <v>936</v>
      </c>
      <c r="I40" s="12" t="s">
        <v>937</v>
      </c>
      <c r="J40" s="12" t="s">
        <v>938</v>
      </c>
      <c r="K40" s="12">
        <v>223.02</v>
      </c>
      <c r="L40" s="12" t="s">
        <v>26</v>
      </c>
      <c r="M40" s="12" t="s">
        <v>748</v>
      </c>
      <c r="N40" s="8" t="s">
        <v>21</v>
      </c>
    </row>
    <row r="41" spans="1:14" ht="180" x14ac:dyDescent="0.25">
      <c r="A41" s="12" t="s">
        <v>8</v>
      </c>
      <c r="B41" s="12" t="s">
        <v>740</v>
      </c>
      <c r="C41" s="12">
        <v>2024</v>
      </c>
      <c r="D41" s="12" t="s">
        <v>246</v>
      </c>
      <c r="E41" s="12" t="s">
        <v>939</v>
      </c>
      <c r="F41" s="12" t="s">
        <v>940</v>
      </c>
      <c r="G41" s="12" t="s">
        <v>939</v>
      </c>
      <c r="H41" s="12" t="s">
        <v>940</v>
      </c>
      <c r="I41" s="12" t="s">
        <v>941</v>
      </c>
      <c r="J41" s="12" t="s">
        <v>747</v>
      </c>
      <c r="K41" s="12">
        <v>166.32</v>
      </c>
      <c r="L41" s="12" t="s">
        <v>26</v>
      </c>
      <c r="M41" s="12" t="s">
        <v>748</v>
      </c>
      <c r="N41" s="8" t="s">
        <v>21</v>
      </c>
    </row>
    <row r="42" spans="1:14" ht="90" x14ac:dyDescent="0.25">
      <c r="A42" s="12" t="s">
        <v>8</v>
      </c>
      <c r="B42" s="12" t="s">
        <v>740</v>
      </c>
      <c r="C42" s="12">
        <v>2023</v>
      </c>
      <c r="D42" s="12" t="s">
        <v>164</v>
      </c>
      <c r="E42" s="12" t="s">
        <v>942</v>
      </c>
      <c r="F42" s="12" t="s">
        <v>943</v>
      </c>
      <c r="G42" s="12" t="s">
        <v>942</v>
      </c>
      <c r="H42" s="12" t="s">
        <v>943</v>
      </c>
      <c r="I42" s="12" t="s">
        <v>944</v>
      </c>
      <c r="J42" s="12" t="s">
        <v>945</v>
      </c>
      <c r="K42" s="12">
        <v>195.3</v>
      </c>
      <c r="L42" s="12" t="s">
        <v>26</v>
      </c>
      <c r="M42" s="12" t="s">
        <v>748</v>
      </c>
      <c r="N42" s="8" t="s">
        <v>21</v>
      </c>
    </row>
    <row r="43" spans="1:14" ht="90" x14ac:dyDescent="0.25">
      <c r="A43" s="12" t="s">
        <v>8</v>
      </c>
      <c r="B43" s="12" t="s">
        <v>740</v>
      </c>
      <c r="C43" s="12">
        <v>2022</v>
      </c>
      <c r="D43" s="12" t="s">
        <v>77</v>
      </c>
      <c r="E43" s="12" t="s">
        <v>946</v>
      </c>
      <c r="F43" s="12" t="s">
        <v>947</v>
      </c>
      <c r="G43" s="12" t="s">
        <v>946</v>
      </c>
      <c r="H43" s="12" t="s">
        <v>947</v>
      </c>
      <c r="I43" s="12" t="s">
        <v>948</v>
      </c>
      <c r="J43" s="12" t="s">
        <v>747</v>
      </c>
      <c r="K43" s="12">
        <v>195.3</v>
      </c>
      <c r="L43" s="12" t="s">
        <v>26</v>
      </c>
      <c r="M43" s="12" t="s">
        <v>748</v>
      </c>
      <c r="N43" s="8" t="s">
        <v>21</v>
      </c>
    </row>
    <row r="44" spans="1:14" ht="90" x14ac:dyDescent="0.25">
      <c r="A44" s="12" t="s">
        <v>8</v>
      </c>
      <c r="B44" s="12" t="s">
        <v>740</v>
      </c>
      <c r="C44" s="12">
        <v>2023</v>
      </c>
      <c r="D44" s="12" t="s">
        <v>217</v>
      </c>
      <c r="E44" s="12" t="s">
        <v>949</v>
      </c>
      <c r="F44" s="12" t="s">
        <v>950</v>
      </c>
      <c r="G44" s="12" t="s">
        <v>949</v>
      </c>
      <c r="H44" s="12" t="s">
        <v>950</v>
      </c>
      <c r="I44" s="12" t="s">
        <v>951</v>
      </c>
      <c r="J44" s="12" t="s">
        <v>797</v>
      </c>
      <c r="K44" s="12">
        <v>250.74</v>
      </c>
      <c r="L44" s="12" t="s">
        <v>26</v>
      </c>
      <c r="M44" s="12" t="s">
        <v>748</v>
      </c>
      <c r="N44" s="8" t="s">
        <v>21</v>
      </c>
    </row>
    <row r="45" spans="1:14" ht="90" x14ac:dyDescent="0.25">
      <c r="A45" s="12" t="s">
        <v>8</v>
      </c>
      <c r="B45" s="12" t="s">
        <v>740</v>
      </c>
      <c r="C45" s="12">
        <v>2025</v>
      </c>
      <c r="D45" s="12" t="s">
        <v>42</v>
      </c>
      <c r="E45" s="12" t="s">
        <v>952</v>
      </c>
      <c r="F45" s="12" t="s">
        <v>953</v>
      </c>
      <c r="G45" s="12" t="s">
        <v>952</v>
      </c>
      <c r="H45" s="12" t="s">
        <v>953</v>
      </c>
      <c r="I45" s="12" t="s">
        <v>954</v>
      </c>
      <c r="J45" s="12" t="s">
        <v>921</v>
      </c>
      <c r="K45" s="12">
        <v>223.02</v>
      </c>
      <c r="L45" s="12" t="s">
        <v>26</v>
      </c>
      <c r="M45" s="12" t="s">
        <v>748</v>
      </c>
      <c r="N45" s="8" t="s">
        <v>21</v>
      </c>
    </row>
    <row r="46" spans="1:14" ht="90" x14ac:dyDescent="0.25">
      <c r="A46" s="12" t="s">
        <v>8</v>
      </c>
      <c r="B46" s="12" t="s">
        <v>740</v>
      </c>
      <c r="C46" s="12">
        <v>2025</v>
      </c>
      <c r="D46" s="12" t="s">
        <v>288</v>
      </c>
      <c r="E46" s="12" t="s">
        <v>955</v>
      </c>
      <c r="F46" s="12" t="s">
        <v>956</v>
      </c>
      <c r="G46" s="12" t="s">
        <v>955</v>
      </c>
      <c r="H46" s="12" t="s">
        <v>956</v>
      </c>
      <c r="I46" s="12" t="s">
        <v>957</v>
      </c>
      <c r="J46" s="12" t="s">
        <v>921</v>
      </c>
      <c r="K46" s="12">
        <v>166.32</v>
      </c>
      <c r="L46" s="12" t="s">
        <v>26</v>
      </c>
      <c r="M46" s="12" t="s">
        <v>748</v>
      </c>
      <c r="N46" s="8" t="s">
        <v>21</v>
      </c>
    </row>
    <row r="47" spans="1:14" ht="107.55" hidden="1" customHeight="1" x14ac:dyDescent="0.25">
      <c r="A47" s="48" t="s">
        <v>8</v>
      </c>
      <c r="B47" s="48" t="s">
        <v>856</v>
      </c>
      <c r="C47" s="48">
        <v>2024</v>
      </c>
      <c r="D47" s="48" t="s">
        <v>958</v>
      </c>
      <c r="E47" s="48" t="s">
        <v>959</v>
      </c>
      <c r="F47" s="48" t="s">
        <v>960</v>
      </c>
      <c r="G47" s="48" t="s">
        <v>959</v>
      </c>
      <c r="H47" s="48" t="s">
        <v>960</v>
      </c>
      <c r="I47" s="48" t="s">
        <v>961</v>
      </c>
      <c r="J47" s="48" t="s">
        <v>962</v>
      </c>
      <c r="K47" s="48">
        <v>459.9</v>
      </c>
      <c r="L47" s="48" t="e">
        <v>#REF!</v>
      </c>
      <c r="M47" s="48" t="s">
        <v>963</v>
      </c>
      <c r="N47" s="8" t="s">
        <v>21</v>
      </c>
    </row>
    <row r="48" spans="1:14" ht="107.55" customHeight="1" x14ac:dyDescent="0.25">
      <c r="A48" s="12" t="s">
        <v>8</v>
      </c>
      <c r="B48" s="12" t="s">
        <v>740</v>
      </c>
      <c r="C48" s="12">
        <v>2020</v>
      </c>
      <c r="D48" s="12" t="s">
        <v>964</v>
      </c>
      <c r="E48" s="12" t="s">
        <v>965</v>
      </c>
      <c r="F48" s="12" t="s">
        <v>966</v>
      </c>
      <c r="G48" s="12" t="s">
        <v>967</v>
      </c>
      <c r="H48" s="12" t="s">
        <v>968</v>
      </c>
      <c r="I48" s="47" t="s">
        <v>969</v>
      </c>
      <c r="J48" s="12" t="s">
        <v>895</v>
      </c>
      <c r="K48" s="12">
        <v>63</v>
      </c>
      <c r="L48" s="12" t="s">
        <v>5402</v>
      </c>
      <c r="M48" s="12" t="s">
        <v>748</v>
      </c>
      <c r="N48" s="8" t="s">
        <v>21</v>
      </c>
    </row>
    <row r="49" spans="1:14" ht="90" x14ac:dyDescent="0.25">
      <c r="A49" s="12" t="s">
        <v>8</v>
      </c>
      <c r="B49" s="12" t="s">
        <v>740</v>
      </c>
      <c r="C49" s="12">
        <v>2024</v>
      </c>
      <c r="D49" s="12" t="s">
        <v>970</v>
      </c>
      <c r="E49" s="12" t="s">
        <v>971</v>
      </c>
      <c r="F49" s="12" t="s">
        <v>972</v>
      </c>
      <c r="G49" s="12" t="s">
        <v>971</v>
      </c>
      <c r="H49" s="12" t="s">
        <v>972</v>
      </c>
      <c r="I49" s="49" t="s">
        <v>973</v>
      </c>
      <c r="J49" s="12" t="s">
        <v>974</v>
      </c>
      <c r="K49" s="12">
        <v>327.60000000000002</v>
      </c>
      <c r="L49" s="12" t="s">
        <v>26</v>
      </c>
      <c r="M49" s="12" t="s">
        <v>748</v>
      </c>
      <c r="N49" s="8" t="s">
        <v>21</v>
      </c>
    </row>
    <row r="50" spans="1:14" ht="90" x14ac:dyDescent="0.25">
      <c r="A50" s="12" t="s">
        <v>8</v>
      </c>
      <c r="B50" s="12" t="s">
        <v>740</v>
      </c>
      <c r="C50" s="12">
        <v>2025</v>
      </c>
      <c r="D50" s="12" t="s">
        <v>975</v>
      </c>
      <c r="E50" s="12" t="s">
        <v>976</v>
      </c>
      <c r="F50" s="12" t="s">
        <v>977</v>
      </c>
      <c r="G50" s="12" t="s">
        <v>976</v>
      </c>
      <c r="H50" s="12" t="s">
        <v>977</v>
      </c>
      <c r="I50" s="12" t="s">
        <v>978</v>
      </c>
      <c r="J50" s="12" t="s">
        <v>979</v>
      </c>
      <c r="K50" s="12">
        <v>195.3</v>
      </c>
      <c r="L50" s="12" t="s">
        <v>26</v>
      </c>
      <c r="M50" s="12" t="s">
        <v>748</v>
      </c>
      <c r="N50" s="8" t="s">
        <v>21</v>
      </c>
    </row>
    <row r="51" spans="1:14" ht="15" hidden="1" x14ac:dyDescent="0.25">
      <c r="A51" s="9" t="s">
        <v>980</v>
      </c>
      <c r="B51" s="9" t="s">
        <v>980</v>
      </c>
      <c r="C51" s="9" t="s">
        <v>980</v>
      </c>
      <c r="D51" s="9" t="s">
        <v>980</v>
      </c>
      <c r="E51" s="9" t="s">
        <v>980</v>
      </c>
      <c r="F51" s="9" t="s">
        <v>980</v>
      </c>
      <c r="G51" s="9" t="s">
        <v>980</v>
      </c>
      <c r="H51" s="9" t="s">
        <v>980</v>
      </c>
      <c r="I51" s="9" t="s">
        <v>980</v>
      </c>
      <c r="J51" s="9" t="s">
        <v>980</v>
      </c>
      <c r="K51" s="9" t="s">
        <v>980</v>
      </c>
      <c r="L51" s="9" t="s">
        <v>980</v>
      </c>
      <c r="M51" s="9" t="s">
        <v>980</v>
      </c>
      <c r="N51" s="9" t="s">
        <v>980</v>
      </c>
    </row>
  </sheetData>
  <sheetProtection algorithmName="SHA-512" hashValue="6F0oNzwP7sU9CgURAq1D/nz7X/1INSh8B+fbZQA52OC97kk3NUjNsXjpwioZoC4xhJxJfqo7QHhfQqSArgW8pg==" saltValue="BQAR/p9tKvOCO9VKTEndXQ==" spinCount="100000" sheet="1" objects="1" scenarios="1"/>
  <autoFilter ref="A1:N51" xr:uid="{78A5D3AF-90DB-4F25-BBAB-4B69318F5B45}">
    <filterColumn colId="1">
      <filters>
        <filter val="Y"/>
      </filters>
    </filterColumn>
  </autoFilter>
  <phoneticPr fontId="5"/>
  <conditionalFormatting sqref="D1:D50">
    <cfRule type="duplicateValues" dxfId="0" priority="8"/>
  </conditionalFormatting>
  <hyperlinks>
    <hyperlink ref="I49" r:id="rId1" xr:uid="{A5924FB0-E72A-4EB4-8AE4-273576FB8B13}"/>
    <hyperlink ref="I8" r:id="rId2" xr:uid="{DE901FBA-E54F-4C87-942C-39C74B9FB4A0}"/>
    <hyperlink ref="I2" r:id="rId3" xr:uid="{A3DA570A-9D54-4BCF-9ADB-1B0F31A23BD7}"/>
    <hyperlink ref="I14" r:id="rId4" xr:uid="{6041983D-7E31-4E05-B171-69AB2FE6C896}"/>
    <hyperlink ref="I15" r:id="rId5" xr:uid="{089269EB-5706-4D39-84C7-AD1352D833FD}"/>
    <hyperlink ref="I17" r:id="rId6" xr:uid="{25251854-8F0D-45F4-97BB-C2397903E479}"/>
    <hyperlink ref="I19" r:id="rId7" xr:uid="{4122DBE4-35C1-46F1-BF54-AE4442886BED}"/>
    <hyperlink ref="I48" r:id="rId8" xr:uid="{F8E74771-D37C-4E8F-94DA-AF57968ECE71}"/>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06C64-15D7-4370-A219-8DE7FD64E0AD}">
  <sheetPr>
    <tabColor theme="0"/>
  </sheetPr>
  <dimension ref="A1:AL297"/>
  <sheetViews>
    <sheetView zoomScale="70" zoomScaleNormal="70" workbookViewId="0">
      <selection activeCell="E51" sqref="E51"/>
    </sheetView>
  </sheetViews>
  <sheetFormatPr defaultColWidth="8.73046875" defaultRowHeight="12.75" outlineLevelCol="1" x14ac:dyDescent="0.25"/>
  <cols>
    <col min="1" max="1" width="36" style="6" customWidth="1"/>
    <col min="2" max="8" width="17.46484375" style="6" hidden="1" customWidth="1" outlineLevel="1"/>
    <col min="9" max="9" width="27.19921875" style="6" customWidth="1" collapsed="1"/>
    <col min="10" max="11" width="9.265625" style="5" hidden="1" customWidth="1" outlineLevel="1"/>
    <col min="12" max="12" width="9.265625" style="6" customWidth="1" collapsed="1"/>
    <col min="13" max="13" width="9.265625" style="5" hidden="1" customWidth="1" outlineLevel="1"/>
    <col min="14" max="14" width="9.265625" style="5" customWidth="1" collapsed="1"/>
    <col min="15" max="18" width="9.265625" style="5" hidden="1" customWidth="1" outlineLevel="1"/>
    <col min="19" max="19" width="81.265625" style="6" customWidth="1" collapsed="1"/>
    <col min="20" max="20" width="71.19921875" style="6" customWidth="1"/>
    <col min="21" max="32" width="10.265625" style="6" customWidth="1" outlineLevel="1"/>
    <col min="33" max="34" width="12.46484375" style="6" customWidth="1" outlineLevel="1"/>
    <col min="35" max="35" width="10.265625" style="6" customWidth="1" outlineLevel="1"/>
    <col min="36" max="37" width="10.265625" style="6" customWidth="1"/>
    <col min="38" max="16384" width="8.73046875" style="5"/>
  </cols>
  <sheetData>
    <row r="1" spans="1:38" s="6" customFormat="1" ht="120" x14ac:dyDescent="0.25">
      <c r="A1" s="50" t="s">
        <v>981</v>
      </c>
      <c r="B1" s="3" t="s">
        <v>982</v>
      </c>
      <c r="C1" s="3" t="s">
        <v>983</v>
      </c>
      <c r="D1" s="3" t="s">
        <v>984</v>
      </c>
      <c r="E1" s="3" t="s">
        <v>985</v>
      </c>
      <c r="F1" s="4" t="s">
        <v>8</v>
      </c>
      <c r="G1" s="4" t="s">
        <v>9</v>
      </c>
      <c r="H1" s="3" t="s">
        <v>10</v>
      </c>
      <c r="I1" s="50" t="s">
        <v>986</v>
      </c>
      <c r="J1" s="50" t="s">
        <v>987</v>
      </c>
      <c r="K1" s="50" t="s">
        <v>988</v>
      </c>
      <c r="L1" s="50" t="s">
        <v>989</v>
      </c>
      <c r="M1" s="50" t="s">
        <v>990</v>
      </c>
      <c r="N1" s="50" t="s">
        <v>991</v>
      </c>
      <c r="O1" s="50" t="s">
        <v>992</v>
      </c>
      <c r="P1" s="50" t="s">
        <v>993</v>
      </c>
      <c r="Q1" s="50" t="s">
        <v>994</v>
      </c>
      <c r="R1" s="50" t="s">
        <v>995</v>
      </c>
      <c r="S1" s="50" t="s">
        <v>996</v>
      </c>
      <c r="T1" s="50" t="s">
        <v>997</v>
      </c>
      <c r="U1" s="50" t="s">
        <v>998</v>
      </c>
      <c r="V1" s="50" t="s">
        <v>999</v>
      </c>
      <c r="W1" s="50" t="s">
        <v>1000</v>
      </c>
      <c r="X1" s="50" t="s">
        <v>1001</v>
      </c>
      <c r="Y1" s="50" t="s">
        <v>1002</v>
      </c>
      <c r="Z1" s="50" t="s">
        <v>1003</v>
      </c>
      <c r="AA1" s="50" t="s">
        <v>1004</v>
      </c>
      <c r="AB1" s="50" t="s">
        <v>1005</v>
      </c>
      <c r="AC1" s="50" t="s">
        <v>1006</v>
      </c>
      <c r="AD1" s="50" t="s">
        <v>1007</v>
      </c>
      <c r="AE1" s="50" t="s">
        <v>1008</v>
      </c>
      <c r="AF1" s="50" t="s">
        <v>1009</v>
      </c>
      <c r="AG1" s="50" t="s">
        <v>1010</v>
      </c>
      <c r="AH1" s="50" t="s">
        <v>1011</v>
      </c>
      <c r="AI1" s="50" t="s">
        <v>1012</v>
      </c>
      <c r="AJ1" s="50" t="s">
        <v>1013</v>
      </c>
      <c r="AK1" s="50" t="s">
        <v>1014</v>
      </c>
      <c r="AL1" s="19" t="s">
        <v>980</v>
      </c>
    </row>
    <row r="2" spans="1:38" ht="255" x14ac:dyDescent="0.25">
      <c r="A2" s="17" t="s">
        <v>1015</v>
      </c>
      <c r="B2" s="18" t="s">
        <v>1016</v>
      </c>
      <c r="C2" s="18"/>
      <c r="D2" s="18" t="s">
        <v>1016</v>
      </c>
      <c r="E2" s="18" t="s">
        <v>1016</v>
      </c>
      <c r="F2" s="18" t="str">
        <f>IF(OR(ISNUMBER(FIND(" AI ", " " &amp; A2 &amp; " ")), ISNUMBER(FIND(" ML ", " " &amp; A2 &amp; " "))), "〇", "")</f>
        <v/>
      </c>
      <c r="G2" s="18" t="str">
        <f>IF(OR(ISNUMBER(FIND(" ML ", " " &amp; A2 &amp; " ")), ISNUMBER(FIND(" ML ", " " &amp; A2 &amp; " "))), "〇", "")</f>
        <v/>
      </c>
      <c r="H2" s="18" t="str">
        <f>IF(COUNTIF(B2:G2, "〇") &gt; 0, "〇", "")</f>
        <v>〇</v>
      </c>
      <c r="I2" s="17" t="s">
        <v>1017</v>
      </c>
      <c r="J2" s="51"/>
      <c r="K2" s="51"/>
      <c r="L2" s="17" t="s">
        <v>1018</v>
      </c>
      <c r="M2" s="52">
        <v>45533</v>
      </c>
      <c r="N2" s="51">
        <v>2024</v>
      </c>
      <c r="O2" s="51"/>
      <c r="P2" s="51"/>
      <c r="Q2" s="51">
        <v>1</v>
      </c>
      <c r="R2" s="51">
        <v>55</v>
      </c>
      <c r="S2" s="17" t="s">
        <v>1019</v>
      </c>
      <c r="T2" s="17" t="s">
        <v>1020</v>
      </c>
      <c r="U2" s="17"/>
      <c r="V2" s="17" t="s">
        <v>1021</v>
      </c>
      <c r="W2" s="17" t="s">
        <v>1022</v>
      </c>
      <c r="X2" s="17"/>
      <c r="Y2" s="17" t="s">
        <v>1023</v>
      </c>
      <c r="Z2" s="17" t="s">
        <v>1024</v>
      </c>
      <c r="AA2" s="17" t="s">
        <v>1025</v>
      </c>
      <c r="AB2" s="17"/>
      <c r="AC2" s="17">
        <v>3</v>
      </c>
      <c r="AD2" s="17"/>
      <c r="AE2" s="17">
        <v>51</v>
      </c>
      <c r="AF2" s="17"/>
      <c r="AG2" s="53">
        <v>45533</v>
      </c>
      <c r="AH2" s="17" t="s">
        <v>1026</v>
      </c>
      <c r="AI2" s="17"/>
      <c r="AJ2" s="17" t="s">
        <v>1027</v>
      </c>
      <c r="AK2" s="17" t="s">
        <v>1028</v>
      </c>
      <c r="AL2" s="19" t="s">
        <v>980</v>
      </c>
    </row>
    <row r="3" spans="1:38" ht="255" x14ac:dyDescent="0.25">
      <c r="A3" s="17" t="s">
        <v>1029</v>
      </c>
      <c r="B3" s="18" t="s">
        <v>1016</v>
      </c>
      <c r="C3" s="18"/>
      <c r="D3" s="18" t="s">
        <v>1016</v>
      </c>
      <c r="E3" s="18" t="s">
        <v>1016</v>
      </c>
      <c r="F3" s="18" t="str">
        <f t="shared" ref="F3:F4" si="0">IF(OR(ISNUMBER(FIND(" AI ", " " &amp; A3 &amp; " ")), ISNUMBER(FIND(" ML ", " " &amp; A3 &amp; " "))), "〇", "")</f>
        <v/>
      </c>
      <c r="G3" s="18" t="str">
        <f t="shared" ref="G3:G4" si="1">IF(OR(ISNUMBER(FIND(" ML ", " " &amp; A3 &amp; " ")), ISNUMBER(FIND(" ML ", " " &amp; A3 &amp; " "))), "〇", "")</f>
        <v/>
      </c>
      <c r="H3" s="18" t="str">
        <f t="shared" ref="H3:H66" si="2">IF(COUNTIF(B3:G3, "〇") &gt; 0, "〇", "")</f>
        <v>〇</v>
      </c>
      <c r="I3" s="17" t="s">
        <v>1030</v>
      </c>
      <c r="J3" s="51"/>
      <c r="K3" s="51"/>
      <c r="L3" s="17" t="s">
        <v>1031</v>
      </c>
      <c r="M3" s="52">
        <v>45188</v>
      </c>
      <c r="N3" s="51">
        <v>2023</v>
      </c>
      <c r="O3" s="51"/>
      <c r="P3" s="51"/>
      <c r="Q3" s="51">
        <v>1</v>
      </c>
      <c r="R3" s="51">
        <v>51</v>
      </c>
      <c r="S3" s="17" t="s">
        <v>1019</v>
      </c>
      <c r="T3" s="17" t="s">
        <v>1020</v>
      </c>
      <c r="U3" s="17"/>
      <c r="V3" s="17" t="s">
        <v>1032</v>
      </c>
      <c r="W3" s="17"/>
      <c r="X3" s="17"/>
      <c r="Y3" s="17" t="s">
        <v>1033</v>
      </c>
      <c r="Z3" s="17" t="s">
        <v>1024</v>
      </c>
      <c r="AA3" s="17" t="s">
        <v>1034</v>
      </c>
      <c r="AB3" s="17"/>
      <c r="AC3" s="17"/>
      <c r="AD3" s="17"/>
      <c r="AE3" s="17"/>
      <c r="AF3" s="17"/>
      <c r="AG3" s="53">
        <v>45188</v>
      </c>
      <c r="AH3" s="17" t="s">
        <v>1035</v>
      </c>
      <c r="AI3" s="17"/>
      <c r="AJ3" s="17" t="s">
        <v>1027</v>
      </c>
      <c r="AK3" s="17" t="s">
        <v>1028</v>
      </c>
      <c r="AL3" s="19" t="s">
        <v>980</v>
      </c>
    </row>
    <row r="4" spans="1:38" ht="255" x14ac:dyDescent="0.25">
      <c r="A4" s="17" t="s">
        <v>1036</v>
      </c>
      <c r="B4" s="18" t="s">
        <v>1016</v>
      </c>
      <c r="C4" s="18"/>
      <c r="D4" s="18" t="s">
        <v>1016</v>
      </c>
      <c r="E4" s="18" t="s">
        <v>1016</v>
      </c>
      <c r="F4" s="18" t="str">
        <f t="shared" si="0"/>
        <v/>
      </c>
      <c r="G4" s="18" t="str">
        <f t="shared" si="1"/>
        <v/>
      </c>
      <c r="H4" s="18" t="str">
        <f t="shared" si="2"/>
        <v>〇</v>
      </c>
      <c r="I4" s="17" t="s">
        <v>1037</v>
      </c>
      <c r="J4" s="51"/>
      <c r="K4" s="51"/>
      <c r="L4" s="17" t="s">
        <v>1038</v>
      </c>
      <c r="M4" s="52">
        <v>45245</v>
      </c>
      <c r="N4" s="51">
        <v>2024</v>
      </c>
      <c r="O4" s="51"/>
      <c r="P4" s="51"/>
      <c r="Q4" s="51">
        <v>1</v>
      </c>
      <c r="R4" s="51">
        <v>51</v>
      </c>
      <c r="S4" s="17" t="s">
        <v>1019</v>
      </c>
      <c r="T4" s="17" t="s">
        <v>1020</v>
      </c>
      <c r="U4" s="17"/>
      <c r="V4" s="17" t="s">
        <v>1039</v>
      </c>
      <c r="W4" s="17"/>
      <c r="X4" s="17"/>
      <c r="Y4" s="17" t="s">
        <v>1040</v>
      </c>
      <c r="Z4" s="17" t="s">
        <v>1024</v>
      </c>
      <c r="AA4" s="17" t="s">
        <v>1041</v>
      </c>
      <c r="AB4" s="17"/>
      <c r="AC4" s="17"/>
      <c r="AD4" s="17"/>
      <c r="AE4" s="17"/>
      <c r="AF4" s="17"/>
      <c r="AG4" s="53">
        <v>45245</v>
      </c>
      <c r="AH4" s="17" t="s">
        <v>1042</v>
      </c>
      <c r="AI4" s="17"/>
      <c r="AJ4" s="17" t="s">
        <v>1027</v>
      </c>
      <c r="AK4" s="17" t="s">
        <v>1028</v>
      </c>
      <c r="AL4" s="19" t="s">
        <v>980</v>
      </c>
    </row>
    <row r="5" spans="1:38" ht="180" x14ac:dyDescent="0.25">
      <c r="A5" s="17" t="s">
        <v>1043</v>
      </c>
      <c r="B5" s="17" t="s">
        <v>1016</v>
      </c>
      <c r="C5" s="17"/>
      <c r="D5" s="18" t="s">
        <v>1016</v>
      </c>
      <c r="E5" s="17"/>
      <c r="F5" s="17"/>
      <c r="G5" s="17"/>
      <c r="H5" s="18" t="str">
        <f t="shared" si="2"/>
        <v>〇</v>
      </c>
      <c r="I5" s="17" t="s">
        <v>1044</v>
      </c>
      <c r="J5" s="51"/>
      <c r="K5" s="51"/>
      <c r="L5" s="17" t="s">
        <v>1045</v>
      </c>
      <c r="M5" s="52">
        <v>45694</v>
      </c>
      <c r="N5" s="51">
        <v>2025</v>
      </c>
      <c r="O5" s="51"/>
      <c r="P5" s="51"/>
      <c r="Q5" s="51">
        <v>1</v>
      </c>
      <c r="R5" s="51">
        <v>36</v>
      </c>
      <c r="S5" s="17" t="s">
        <v>1046</v>
      </c>
      <c r="T5" s="17" t="s">
        <v>1047</v>
      </c>
      <c r="U5" s="17"/>
      <c r="V5" s="17" t="s">
        <v>1048</v>
      </c>
      <c r="W5" s="17"/>
      <c r="X5" s="17"/>
      <c r="Y5" s="17" t="s">
        <v>1049</v>
      </c>
      <c r="Z5" s="17" t="s">
        <v>1050</v>
      </c>
      <c r="AA5" s="17" t="s">
        <v>1051</v>
      </c>
      <c r="AB5" s="17"/>
      <c r="AC5" s="17"/>
      <c r="AD5" s="17"/>
      <c r="AE5" s="17"/>
      <c r="AF5" s="17"/>
      <c r="AG5" s="53">
        <v>45694</v>
      </c>
      <c r="AH5" s="17" t="s">
        <v>1052</v>
      </c>
      <c r="AI5" s="17"/>
      <c r="AJ5" s="17" t="s">
        <v>1027</v>
      </c>
      <c r="AK5" s="17" t="s">
        <v>1028</v>
      </c>
      <c r="AL5" s="19" t="s">
        <v>980</v>
      </c>
    </row>
    <row r="6" spans="1:38" ht="315" x14ac:dyDescent="0.25">
      <c r="A6" s="17" t="s">
        <v>1053</v>
      </c>
      <c r="B6" s="18" t="s">
        <v>1016</v>
      </c>
      <c r="C6" s="18"/>
      <c r="D6" s="18" t="s">
        <v>1016</v>
      </c>
      <c r="E6" s="18"/>
      <c r="F6" s="18" t="str">
        <f t="shared" ref="F6:F11" si="3">IF(OR(ISNUMBER(FIND(" AI ", " " &amp; A6 &amp; " ")), ISNUMBER(FIND(" ML ", " " &amp; A6 &amp; " "))), "〇", "")</f>
        <v/>
      </c>
      <c r="G6" s="18" t="str">
        <f t="shared" ref="G6:G11" si="4">IF(OR(ISNUMBER(FIND(" ML ", " " &amp; A6 &amp; " ")), ISNUMBER(FIND(" ML ", " " &amp; A6 &amp; " "))), "〇", "")</f>
        <v/>
      </c>
      <c r="H6" s="18" t="str">
        <f t="shared" si="2"/>
        <v>〇</v>
      </c>
      <c r="I6" s="17" t="s">
        <v>1054</v>
      </c>
      <c r="J6" s="51"/>
      <c r="K6" s="51"/>
      <c r="L6" s="17" t="s">
        <v>1055</v>
      </c>
      <c r="M6" s="52">
        <v>45531</v>
      </c>
      <c r="N6" s="51">
        <v>2024</v>
      </c>
      <c r="O6" s="51"/>
      <c r="P6" s="51"/>
      <c r="Q6" s="51">
        <v>1</v>
      </c>
      <c r="R6" s="51">
        <v>32</v>
      </c>
      <c r="S6" s="17" t="s">
        <v>1056</v>
      </c>
      <c r="T6" s="17" t="s">
        <v>1057</v>
      </c>
      <c r="U6" s="17"/>
      <c r="V6" s="17" t="s">
        <v>1058</v>
      </c>
      <c r="W6" s="17"/>
      <c r="X6" s="17"/>
      <c r="Y6" s="17" t="s">
        <v>1059</v>
      </c>
      <c r="Z6" s="17" t="s">
        <v>1060</v>
      </c>
      <c r="AA6" s="17" t="s">
        <v>1061</v>
      </c>
      <c r="AB6" s="17"/>
      <c r="AC6" s="17"/>
      <c r="AD6" s="17"/>
      <c r="AE6" s="17"/>
      <c r="AF6" s="17"/>
      <c r="AG6" s="53">
        <v>45531</v>
      </c>
      <c r="AH6" s="17" t="s">
        <v>1062</v>
      </c>
      <c r="AI6" s="17"/>
      <c r="AJ6" s="17" t="s">
        <v>1027</v>
      </c>
      <c r="AK6" s="17" t="s">
        <v>1028</v>
      </c>
      <c r="AL6" s="19" t="s">
        <v>980</v>
      </c>
    </row>
    <row r="7" spans="1:38" ht="315" x14ac:dyDescent="0.25">
      <c r="A7" s="17" t="s">
        <v>1063</v>
      </c>
      <c r="B7" s="18" t="s">
        <v>1016</v>
      </c>
      <c r="C7" s="18"/>
      <c r="D7" s="18" t="s">
        <v>1016</v>
      </c>
      <c r="E7" s="18"/>
      <c r="F7" s="18" t="str">
        <f t="shared" si="3"/>
        <v/>
      </c>
      <c r="G7" s="18" t="str">
        <f t="shared" si="4"/>
        <v/>
      </c>
      <c r="H7" s="18" t="str">
        <f t="shared" si="2"/>
        <v>〇</v>
      </c>
      <c r="I7" s="17" t="s">
        <v>1064</v>
      </c>
      <c r="J7" s="51"/>
      <c r="K7" s="51"/>
      <c r="L7" s="17" t="s">
        <v>1065</v>
      </c>
      <c r="M7" s="52">
        <v>45589</v>
      </c>
      <c r="N7" s="51">
        <v>2025</v>
      </c>
      <c r="O7" s="51"/>
      <c r="P7" s="51"/>
      <c r="Q7" s="51">
        <v>1</v>
      </c>
      <c r="R7" s="51">
        <v>32</v>
      </c>
      <c r="S7" s="17" t="s">
        <v>1056</v>
      </c>
      <c r="T7" s="17" t="s">
        <v>1057</v>
      </c>
      <c r="U7" s="17"/>
      <c r="V7" s="17" t="s">
        <v>1066</v>
      </c>
      <c r="W7" s="17"/>
      <c r="X7" s="17"/>
      <c r="Y7" s="17" t="s">
        <v>1067</v>
      </c>
      <c r="Z7" s="17" t="s">
        <v>1060</v>
      </c>
      <c r="AA7" s="17" t="s">
        <v>1068</v>
      </c>
      <c r="AB7" s="17"/>
      <c r="AC7" s="17"/>
      <c r="AD7" s="17"/>
      <c r="AE7" s="17"/>
      <c r="AF7" s="17"/>
      <c r="AG7" s="53">
        <v>45589</v>
      </c>
      <c r="AH7" s="17" t="s">
        <v>1069</v>
      </c>
      <c r="AI7" s="17"/>
      <c r="AJ7" s="17" t="s">
        <v>1027</v>
      </c>
      <c r="AK7" s="17" t="s">
        <v>1028</v>
      </c>
      <c r="AL7" s="19" t="s">
        <v>980</v>
      </c>
    </row>
    <row r="8" spans="1:38" ht="375" x14ac:dyDescent="0.25">
      <c r="A8" s="17" t="s">
        <v>1070</v>
      </c>
      <c r="B8" s="18"/>
      <c r="C8" s="18" t="s">
        <v>1016</v>
      </c>
      <c r="D8" s="18"/>
      <c r="E8" s="18" t="s">
        <v>1016</v>
      </c>
      <c r="F8" s="18" t="str">
        <f t="shared" si="3"/>
        <v/>
      </c>
      <c r="G8" s="18" t="str">
        <f t="shared" si="4"/>
        <v/>
      </c>
      <c r="H8" s="18" t="str">
        <f t="shared" si="2"/>
        <v>〇</v>
      </c>
      <c r="I8" s="17" t="s">
        <v>1071</v>
      </c>
      <c r="J8" s="51"/>
      <c r="K8" s="51"/>
      <c r="L8" s="17" t="s">
        <v>1072</v>
      </c>
      <c r="M8" s="52">
        <v>44046</v>
      </c>
      <c r="N8" s="51">
        <v>2020</v>
      </c>
      <c r="O8" s="51"/>
      <c r="P8" s="51"/>
      <c r="Q8" s="51">
        <v>1</v>
      </c>
      <c r="R8" s="51">
        <v>70</v>
      </c>
      <c r="S8" s="17" t="s">
        <v>1073</v>
      </c>
      <c r="T8" s="17" t="s">
        <v>1074</v>
      </c>
      <c r="U8" s="17"/>
      <c r="V8" s="17" t="s">
        <v>1075</v>
      </c>
      <c r="W8" s="17"/>
      <c r="X8" s="17"/>
      <c r="Y8" s="17" t="s">
        <v>1076</v>
      </c>
      <c r="Z8" s="17" t="s">
        <v>1077</v>
      </c>
      <c r="AA8" s="17" t="s">
        <v>1078</v>
      </c>
      <c r="AB8" s="17"/>
      <c r="AC8" s="17"/>
      <c r="AD8" s="17"/>
      <c r="AE8" s="17"/>
      <c r="AF8" s="17"/>
      <c r="AG8" s="53">
        <v>44046</v>
      </c>
      <c r="AH8" s="17" t="s">
        <v>1079</v>
      </c>
      <c r="AI8" s="17"/>
      <c r="AJ8" s="17" t="s">
        <v>1027</v>
      </c>
      <c r="AK8" s="17" t="s">
        <v>1028</v>
      </c>
      <c r="AL8" s="19" t="s">
        <v>980</v>
      </c>
    </row>
    <row r="9" spans="1:38" ht="195" x14ac:dyDescent="0.25">
      <c r="A9" s="17" t="s">
        <v>1080</v>
      </c>
      <c r="B9" s="18" t="s">
        <v>1016</v>
      </c>
      <c r="C9" s="18"/>
      <c r="D9" s="18"/>
      <c r="E9" s="18"/>
      <c r="F9" s="18" t="str">
        <f t="shared" si="3"/>
        <v/>
      </c>
      <c r="G9" s="18" t="str">
        <f t="shared" si="4"/>
        <v/>
      </c>
      <c r="H9" s="18" t="str">
        <f t="shared" si="2"/>
        <v>〇</v>
      </c>
      <c r="I9" s="17" t="s">
        <v>1081</v>
      </c>
      <c r="J9" s="51"/>
      <c r="K9" s="51"/>
      <c r="L9" s="17" t="s">
        <v>1082</v>
      </c>
      <c r="M9" s="52">
        <v>45471</v>
      </c>
      <c r="N9" s="51">
        <v>2024</v>
      </c>
      <c r="O9" s="51"/>
      <c r="P9" s="51"/>
      <c r="Q9" s="51">
        <v>1</v>
      </c>
      <c r="R9" s="51">
        <v>81</v>
      </c>
      <c r="S9" s="17" t="s">
        <v>1083</v>
      </c>
      <c r="T9" s="17" t="s">
        <v>1084</v>
      </c>
      <c r="U9" s="17"/>
      <c r="V9" s="17" t="s">
        <v>1085</v>
      </c>
      <c r="W9" s="17"/>
      <c r="X9" s="17"/>
      <c r="Y9" s="17" t="s">
        <v>1086</v>
      </c>
      <c r="Z9" s="17" t="s">
        <v>1087</v>
      </c>
      <c r="AA9" s="17" t="s">
        <v>1088</v>
      </c>
      <c r="AB9" s="17"/>
      <c r="AC9" s="17"/>
      <c r="AD9" s="17"/>
      <c r="AE9" s="17"/>
      <c r="AF9" s="17"/>
      <c r="AG9" s="53">
        <v>45471</v>
      </c>
      <c r="AH9" s="17" t="s">
        <v>1089</v>
      </c>
      <c r="AI9" s="17"/>
      <c r="AJ9" s="17" t="s">
        <v>1027</v>
      </c>
      <c r="AK9" s="17" t="s">
        <v>1028</v>
      </c>
      <c r="AL9" s="19" t="s">
        <v>980</v>
      </c>
    </row>
    <row r="10" spans="1:38" ht="135" x14ac:dyDescent="0.25">
      <c r="A10" s="17" t="s">
        <v>1090</v>
      </c>
      <c r="B10" s="18" t="s">
        <v>1016</v>
      </c>
      <c r="C10" s="18"/>
      <c r="D10" s="18"/>
      <c r="E10" s="18"/>
      <c r="F10" s="18" t="str">
        <f t="shared" si="3"/>
        <v/>
      </c>
      <c r="G10" s="18" t="str">
        <f t="shared" si="4"/>
        <v/>
      </c>
      <c r="H10" s="18" t="str">
        <f t="shared" si="2"/>
        <v>〇</v>
      </c>
      <c r="I10" s="17" t="s">
        <v>1091</v>
      </c>
      <c r="J10" s="51"/>
      <c r="K10" s="51"/>
      <c r="L10" s="17" t="s">
        <v>1092</v>
      </c>
      <c r="M10" s="52">
        <v>45614</v>
      </c>
      <c r="N10" s="51">
        <v>2024</v>
      </c>
      <c r="O10" s="51"/>
      <c r="P10" s="51"/>
      <c r="Q10" s="51">
        <v>1</v>
      </c>
      <c r="R10" s="51">
        <v>66</v>
      </c>
      <c r="S10" s="17" t="s">
        <v>1083</v>
      </c>
      <c r="T10" s="17" t="s">
        <v>1084</v>
      </c>
      <c r="U10" s="17"/>
      <c r="V10" s="17" t="s">
        <v>1093</v>
      </c>
      <c r="W10" s="17" t="s">
        <v>1094</v>
      </c>
      <c r="X10" s="17"/>
      <c r="Y10" s="17" t="s">
        <v>1095</v>
      </c>
      <c r="Z10" s="17" t="s">
        <v>1087</v>
      </c>
      <c r="AA10" s="17" t="s">
        <v>1096</v>
      </c>
      <c r="AB10" s="17"/>
      <c r="AC10" s="17"/>
      <c r="AD10" s="17"/>
      <c r="AE10" s="17"/>
      <c r="AF10" s="17"/>
      <c r="AG10" s="53">
        <v>45614</v>
      </c>
      <c r="AH10" s="17" t="s">
        <v>1097</v>
      </c>
      <c r="AI10" s="17"/>
      <c r="AJ10" s="17" t="s">
        <v>1027</v>
      </c>
      <c r="AK10" s="17" t="s">
        <v>1028</v>
      </c>
      <c r="AL10" s="19" t="s">
        <v>980</v>
      </c>
    </row>
    <row r="11" spans="1:38" ht="150" x14ac:dyDescent="0.25">
      <c r="A11" s="17" t="s">
        <v>1098</v>
      </c>
      <c r="B11" s="18" t="s">
        <v>1016</v>
      </c>
      <c r="C11" s="18"/>
      <c r="D11" s="18"/>
      <c r="E11" s="18"/>
      <c r="F11" s="18" t="str">
        <f t="shared" si="3"/>
        <v/>
      </c>
      <c r="G11" s="18" t="str">
        <f t="shared" si="4"/>
        <v/>
      </c>
      <c r="H11" s="18" t="str">
        <f t="shared" si="2"/>
        <v>〇</v>
      </c>
      <c r="I11" s="17" t="s">
        <v>1099</v>
      </c>
      <c r="J11" s="51"/>
      <c r="K11" s="51"/>
      <c r="L11" s="17" t="s">
        <v>1100</v>
      </c>
      <c r="M11" s="52">
        <v>45044</v>
      </c>
      <c r="N11" s="51">
        <v>2023</v>
      </c>
      <c r="O11" s="51"/>
      <c r="P11" s="51"/>
      <c r="Q11" s="51">
        <v>1</v>
      </c>
      <c r="R11" s="51">
        <v>68</v>
      </c>
      <c r="S11" s="17" t="s">
        <v>1101</v>
      </c>
      <c r="T11" s="17" t="s">
        <v>1102</v>
      </c>
      <c r="U11" s="17"/>
      <c r="V11" s="17" t="s">
        <v>1103</v>
      </c>
      <c r="W11" s="17" t="s">
        <v>1104</v>
      </c>
      <c r="X11" s="17"/>
      <c r="Y11" s="17" t="s">
        <v>1105</v>
      </c>
      <c r="Z11" s="17" t="s">
        <v>1106</v>
      </c>
      <c r="AA11" s="17" t="s">
        <v>1107</v>
      </c>
      <c r="AB11" s="17"/>
      <c r="AC11" s="17"/>
      <c r="AD11" s="17"/>
      <c r="AE11" s="17"/>
      <c r="AF11" s="17"/>
      <c r="AG11" s="53">
        <v>45044</v>
      </c>
      <c r="AH11" s="53">
        <v>45044</v>
      </c>
      <c r="AI11" s="17"/>
      <c r="AJ11" s="17" t="s">
        <v>1027</v>
      </c>
      <c r="AK11" s="17" t="s">
        <v>1028</v>
      </c>
      <c r="AL11" s="19" t="s">
        <v>980</v>
      </c>
    </row>
    <row r="12" spans="1:38" ht="409.5" x14ac:dyDescent="0.25">
      <c r="A12" s="17" t="s">
        <v>1108</v>
      </c>
      <c r="B12" s="17" t="s">
        <v>1016</v>
      </c>
      <c r="C12" s="17"/>
      <c r="D12" s="18" t="s">
        <v>1016</v>
      </c>
      <c r="E12" s="17"/>
      <c r="F12" s="17"/>
      <c r="G12" s="17"/>
      <c r="H12" s="18" t="str">
        <f t="shared" si="2"/>
        <v>〇</v>
      </c>
      <c r="I12" s="17" t="s">
        <v>1109</v>
      </c>
      <c r="J12" s="51"/>
      <c r="K12" s="51"/>
      <c r="L12" s="17" t="s">
        <v>1110</v>
      </c>
      <c r="M12" s="52">
        <v>45945</v>
      </c>
      <c r="N12" s="51">
        <v>2025</v>
      </c>
      <c r="O12" s="51"/>
      <c r="P12" s="51"/>
      <c r="Q12" s="51">
        <v>1</v>
      </c>
      <c r="R12" s="51">
        <v>59</v>
      </c>
      <c r="S12" s="17" t="s">
        <v>1111</v>
      </c>
      <c r="T12" s="17" t="s">
        <v>1112</v>
      </c>
      <c r="U12" s="17"/>
      <c r="V12" s="17" t="s">
        <v>1113</v>
      </c>
      <c r="W12" s="17"/>
      <c r="X12" s="17"/>
      <c r="Y12" s="17" t="s">
        <v>1114</v>
      </c>
      <c r="Z12" s="17" t="s">
        <v>1115</v>
      </c>
      <c r="AA12" s="17" t="s">
        <v>1116</v>
      </c>
      <c r="AB12" s="17"/>
      <c r="AC12" s="17"/>
      <c r="AD12" s="17"/>
      <c r="AE12" s="17"/>
      <c r="AF12" s="17"/>
      <c r="AG12" s="53">
        <v>45945</v>
      </c>
      <c r="AH12" s="17" t="s">
        <v>1117</v>
      </c>
      <c r="AI12" s="17"/>
      <c r="AJ12" s="17" t="s">
        <v>1027</v>
      </c>
      <c r="AK12" s="17" t="s">
        <v>1028</v>
      </c>
      <c r="AL12" s="19" t="s">
        <v>980</v>
      </c>
    </row>
    <row r="13" spans="1:38" ht="409.5" x14ac:dyDescent="0.25">
      <c r="A13" s="17" t="s">
        <v>1118</v>
      </c>
      <c r="B13" s="18" t="s">
        <v>1016</v>
      </c>
      <c r="C13" s="18"/>
      <c r="D13" s="18" t="s">
        <v>1016</v>
      </c>
      <c r="E13" s="18"/>
      <c r="F13" s="18" t="str">
        <f>IF(OR(ISNUMBER(FIND(" AI ", " " &amp; A13 &amp; " ")), ISNUMBER(FIND(" ML ", " " &amp; A13 &amp; " "))), "〇", "")</f>
        <v/>
      </c>
      <c r="G13" s="18" t="str">
        <f>IF(OR(ISNUMBER(FIND(" ML ", " " &amp; A13 &amp; " ")), ISNUMBER(FIND(" ML ", " " &amp; A13 &amp; " "))), "〇", "")</f>
        <v/>
      </c>
      <c r="H13" s="18" t="str">
        <f t="shared" si="2"/>
        <v>〇</v>
      </c>
      <c r="I13" s="17" t="s">
        <v>1119</v>
      </c>
      <c r="J13" s="51"/>
      <c r="K13" s="51"/>
      <c r="L13" s="17" t="s">
        <v>1120</v>
      </c>
      <c r="M13" s="52">
        <v>45692</v>
      </c>
      <c r="N13" s="51">
        <v>2025</v>
      </c>
      <c r="O13" s="51"/>
      <c r="P13" s="51"/>
      <c r="Q13" s="51">
        <v>1</v>
      </c>
      <c r="R13" s="51">
        <v>188</v>
      </c>
      <c r="S13" s="17" t="s">
        <v>1121</v>
      </c>
      <c r="T13" s="17" t="s">
        <v>1122</v>
      </c>
      <c r="U13" s="17"/>
      <c r="V13" s="17" t="s">
        <v>1123</v>
      </c>
      <c r="W13" s="17"/>
      <c r="X13" s="17"/>
      <c r="Y13" s="17" t="s">
        <v>1124</v>
      </c>
      <c r="Z13" s="17" t="s">
        <v>1125</v>
      </c>
      <c r="AA13" s="17" t="s">
        <v>1126</v>
      </c>
      <c r="AB13" s="17"/>
      <c r="AC13" s="17"/>
      <c r="AD13" s="17"/>
      <c r="AE13" s="17"/>
      <c r="AF13" s="17"/>
      <c r="AG13" s="53">
        <v>45692</v>
      </c>
      <c r="AH13" s="53">
        <v>45751</v>
      </c>
      <c r="AI13" s="17"/>
      <c r="AJ13" s="17" t="s">
        <v>1027</v>
      </c>
      <c r="AK13" s="17" t="s">
        <v>1028</v>
      </c>
      <c r="AL13" s="19" t="s">
        <v>980</v>
      </c>
    </row>
    <row r="14" spans="1:38" ht="210" x14ac:dyDescent="0.25">
      <c r="A14" s="17" t="s">
        <v>1127</v>
      </c>
      <c r="B14" s="17" t="s">
        <v>1016</v>
      </c>
      <c r="C14" s="17"/>
      <c r="D14" s="18" t="s">
        <v>1016</v>
      </c>
      <c r="E14" s="17"/>
      <c r="F14" s="17"/>
      <c r="G14" s="17"/>
      <c r="H14" s="18" t="str">
        <f t="shared" si="2"/>
        <v>〇</v>
      </c>
      <c r="I14" s="17" t="s">
        <v>1128</v>
      </c>
      <c r="J14" s="51"/>
      <c r="K14" s="51"/>
      <c r="L14" s="17" t="s">
        <v>1129</v>
      </c>
      <c r="M14" s="52">
        <v>45918</v>
      </c>
      <c r="N14" s="51">
        <v>2025</v>
      </c>
      <c r="O14" s="51"/>
      <c r="P14" s="51"/>
      <c r="Q14" s="51">
        <v>1</v>
      </c>
      <c r="R14" s="51">
        <v>36</v>
      </c>
      <c r="S14" s="17" t="s">
        <v>1046</v>
      </c>
      <c r="T14" s="17" t="s">
        <v>1047</v>
      </c>
      <c r="U14" s="17"/>
      <c r="V14" s="17" t="s">
        <v>1130</v>
      </c>
      <c r="W14" s="17"/>
      <c r="X14" s="17"/>
      <c r="Y14" s="17" t="s">
        <v>1131</v>
      </c>
      <c r="Z14" s="17" t="s">
        <v>1050</v>
      </c>
      <c r="AA14" s="17" t="s">
        <v>1132</v>
      </c>
      <c r="AB14" s="17"/>
      <c r="AC14" s="17"/>
      <c r="AD14" s="17"/>
      <c r="AE14" s="17"/>
      <c r="AF14" s="17"/>
      <c r="AG14" s="53">
        <v>45918</v>
      </c>
      <c r="AH14" s="17" t="s">
        <v>1133</v>
      </c>
      <c r="AI14" s="17"/>
      <c r="AJ14" s="17" t="s">
        <v>1027</v>
      </c>
      <c r="AK14" s="17" t="s">
        <v>1028</v>
      </c>
      <c r="AL14" s="19" t="s">
        <v>980</v>
      </c>
    </row>
    <row r="15" spans="1:38" ht="270" x14ac:dyDescent="0.25">
      <c r="A15" s="17" t="s">
        <v>1134</v>
      </c>
      <c r="B15" s="18" t="s">
        <v>1016</v>
      </c>
      <c r="C15" s="18"/>
      <c r="D15" s="18"/>
      <c r="E15" s="18"/>
      <c r="F15" s="18" t="str">
        <f t="shared" ref="F15:F25" si="5">IF(OR(ISNUMBER(FIND(" AI ", " " &amp; A15 &amp; " ")), ISNUMBER(FIND(" ML ", " " &amp; A15 &amp; " "))), "〇", "")</f>
        <v/>
      </c>
      <c r="G15" s="18" t="str">
        <f t="shared" ref="G15:G25" si="6">IF(OR(ISNUMBER(FIND(" ML ", " " &amp; A15 &amp; " ")), ISNUMBER(FIND(" ML ", " " &amp; A15 &amp; " "))), "〇", "")</f>
        <v/>
      </c>
      <c r="H15" s="18" t="str">
        <f t="shared" si="2"/>
        <v>〇</v>
      </c>
      <c r="I15" s="17" t="s">
        <v>1135</v>
      </c>
      <c r="J15" s="51"/>
      <c r="K15" s="51"/>
      <c r="L15" s="17" t="s">
        <v>1136</v>
      </c>
      <c r="M15" s="52">
        <v>44908</v>
      </c>
      <c r="N15" s="51">
        <v>2023</v>
      </c>
      <c r="O15" s="51"/>
      <c r="P15" s="51"/>
      <c r="Q15" s="51">
        <v>1</v>
      </c>
      <c r="R15" s="51">
        <v>66</v>
      </c>
      <c r="S15" s="17" t="s">
        <v>1101</v>
      </c>
      <c r="T15" s="17" t="s">
        <v>1102</v>
      </c>
      <c r="U15" s="17"/>
      <c r="V15" s="17" t="s">
        <v>1137</v>
      </c>
      <c r="W15" s="17"/>
      <c r="X15" s="17"/>
      <c r="Y15" s="17" t="s">
        <v>1138</v>
      </c>
      <c r="Z15" s="17" t="s">
        <v>1106</v>
      </c>
      <c r="AA15" s="17" t="s">
        <v>1139</v>
      </c>
      <c r="AB15" s="17"/>
      <c r="AC15" s="17"/>
      <c r="AD15" s="17"/>
      <c r="AE15" s="17"/>
      <c r="AF15" s="17"/>
      <c r="AG15" s="53">
        <v>44908</v>
      </c>
      <c r="AH15" s="17" t="s">
        <v>1140</v>
      </c>
      <c r="AI15" s="17"/>
      <c r="AJ15" s="17" t="s">
        <v>1027</v>
      </c>
      <c r="AK15" s="17" t="s">
        <v>1028</v>
      </c>
      <c r="AL15" s="19" t="s">
        <v>980</v>
      </c>
    </row>
    <row r="16" spans="1:38" ht="225" x14ac:dyDescent="0.25">
      <c r="A16" s="17" t="s">
        <v>1141</v>
      </c>
      <c r="B16" s="18" t="s">
        <v>1016</v>
      </c>
      <c r="C16" s="18"/>
      <c r="D16" s="18"/>
      <c r="E16" s="18"/>
      <c r="F16" s="18" t="str">
        <f t="shared" si="5"/>
        <v/>
      </c>
      <c r="G16" s="18" t="str">
        <f t="shared" si="6"/>
        <v/>
      </c>
      <c r="H16" s="18" t="str">
        <f t="shared" si="2"/>
        <v>〇</v>
      </c>
      <c r="I16" s="17" t="s">
        <v>1142</v>
      </c>
      <c r="J16" s="51"/>
      <c r="K16" s="51"/>
      <c r="L16" s="17" t="s">
        <v>1143</v>
      </c>
      <c r="M16" s="52">
        <v>45358</v>
      </c>
      <c r="N16" s="51">
        <v>2024</v>
      </c>
      <c r="O16" s="51"/>
      <c r="P16" s="51"/>
      <c r="Q16" s="51">
        <v>1</v>
      </c>
      <c r="R16" s="51">
        <v>66</v>
      </c>
      <c r="S16" s="17" t="s">
        <v>1083</v>
      </c>
      <c r="T16" s="17" t="s">
        <v>1084</v>
      </c>
      <c r="U16" s="17"/>
      <c r="V16" s="17" t="s">
        <v>1144</v>
      </c>
      <c r="W16" s="17"/>
      <c r="X16" s="17"/>
      <c r="Y16" s="17" t="s">
        <v>1145</v>
      </c>
      <c r="Z16" s="17" t="s">
        <v>1087</v>
      </c>
      <c r="AA16" s="17" t="s">
        <v>1146</v>
      </c>
      <c r="AB16" s="17"/>
      <c r="AC16" s="17"/>
      <c r="AD16" s="17"/>
      <c r="AE16" s="17"/>
      <c r="AF16" s="17"/>
      <c r="AG16" s="53">
        <v>45358</v>
      </c>
      <c r="AH16" s="17" t="s">
        <v>1147</v>
      </c>
      <c r="AI16" s="17"/>
      <c r="AJ16" s="17" t="s">
        <v>1027</v>
      </c>
      <c r="AK16" s="17" t="s">
        <v>1028</v>
      </c>
      <c r="AL16" s="19" t="s">
        <v>980</v>
      </c>
    </row>
    <row r="17" spans="1:38" ht="409.5" x14ac:dyDescent="0.25">
      <c r="A17" s="17" t="s">
        <v>1148</v>
      </c>
      <c r="B17" s="18" t="s">
        <v>1016</v>
      </c>
      <c r="C17" s="18"/>
      <c r="D17" s="18" t="s">
        <v>1016</v>
      </c>
      <c r="E17" s="18"/>
      <c r="F17" s="18" t="str">
        <f t="shared" si="5"/>
        <v/>
      </c>
      <c r="G17" s="18" t="str">
        <f t="shared" si="6"/>
        <v/>
      </c>
      <c r="H17" s="18" t="str">
        <f t="shared" si="2"/>
        <v>〇</v>
      </c>
      <c r="I17" s="17" t="s">
        <v>1149</v>
      </c>
      <c r="J17" s="51"/>
      <c r="K17" s="51"/>
      <c r="L17" s="17" t="s">
        <v>1150</v>
      </c>
      <c r="M17" s="52">
        <v>45863</v>
      </c>
      <c r="N17" s="51">
        <v>2025</v>
      </c>
      <c r="O17" s="51"/>
      <c r="P17" s="51"/>
      <c r="Q17" s="51">
        <v>1</v>
      </c>
      <c r="R17" s="51">
        <v>81</v>
      </c>
      <c r="S17" s="17" t="s">
        <v>1151</v>
      </c>
      <c r="T17" s="17" t="s">
        <v>1152</v>
      </c>
      <c r="U17" s="17"/>
      <c r="V17" s="17" t="s">
        <v>1153</v>
      </c>
      <c r="W17" s="17"/>
      <c r="X17" s="17"/>
      <c r="Y17" s="17" t="s">
        <v>1154</v>
      </c>
      <c r="Z17" s="17" t="s">
        <v>1155</v>
      </c>
      <c r="AA17" s="17" t="s">
        <v>1156</v>
      </c>
      <c r="AB17" s="17"/>
      <c r="AC17" s="17"/>
      <c r="AD17" s="17"/>
      <c r="AE17" s="17"/>
      <c r="AF17" s="17"/>
      <c r="AG17" s="53">
        <v>45863</v>
      </c>
      <c r="AH17" s="53">
        <v>45862</v>
      </c>
      <c r="AI17" s="17"/>
      <c r="AJ17" s="17" t="s">
        <v>1027</v>
      </c>
      <c r="AK17" s="17" t="s">
        <v>1028</v>
      </c>
      <c r="AL17" s="19" t="s">
        <v>980</v>
      </c>
    </row>
    <row r="18" spans="1:38" ht="225" x14ac:dyDescent="0.25">
      <c r="A18" s="17" t="s">
        <v>1157</v>
      </c>
      <c r="B18" s="18" t="s">
        <v>1016</v>
      </c>
      <c r="C18" s="18"/>
      <c r="D18" s="18" t="s">
        <v>1016</v>
      </c>
      <c r="E18" s="18"/>
      <c r="F18" s="18" t="str">
        <f t="shared" si="5"/>
        <v/>
      </c>
      <c r="G18" s="18" t="str">
        <f t="shared" si="6"/>
        <v/>
      </c>
      <c r="H18" s="18" t="str">
        <f t="shared" si="2"/>
        <v>〇</v>
      </c>
      <c r="I18" s="17" t="s">
        <v>1158</v>
      </c>
      <c r="J18" s="51"/>
      <c r="K18" s="51"/>
      <c r="L18" s="17" t="s">
        <v>1159</v>
      </c>
      <c r="M18" s="52">
        <v>45987</v>
      </c>
      <c r="N18" s="51">
        <v>2025</v>
      </c>
      <c r="O18" s="51"/>
      <c r="P18" s="51"/>
      <c r="Q18" s="51">
        <v>1</v>
      </c>
      <c r="R18" s="51">
        <v>75</v>
      </c>
      <c r="S18" s="17" t="s">
        <v>1160</v>
      </c>
      <c r="T18" s="17" t="s">
        <v>1161</v>
      </c>
      <c r="U18" s="17"/>
      <c r="V18" s="17" t="s">
        <v>1162</v>
      </c>
      <c r="W18" s="17"/>
      <c r="X18" s="17"/>
      <c r="Y18" s="17" t="s">
        <v>1163</v>
      </c>
      <c r="Z18" s="17" t="s">
        <v>1164</v>
      </c>
      <c r="AA18" s="17" t="s">
        <v>1165</v>
      </c>
      <c r="AB18" s="17"/>
      <c r="AC18" s="17"/>
      <c r="AD18" s="17"/>
      <c r="AE18" s="17"/>
      <c r="AF18" s="17"/>
      <c r="AG18" s="53">
        <v>45987</v>
      </c>
      <c r="AH18" s="17" t="s">
        <v>1166</v>
      </c>
      <c r="AI18" s="17"/>
      <c r="AJ18" s="17" t="s">
        <v>1027</v>
      </c>
      <c r="AK18" s="17" t="s">
        <v>1028</v>
      </c>
      <c r="AL18" s="19" t="s">
        <v>980</v>
      </c>
    </row>
    <row r="19" spans="1:38" ht="165" x14ac:dyDescent="0.25">
      <c r="A19" s="17" t="s">
        <v>1167</v>
      </c>
      <c r="B19" s="18"/>
      <c r="C19" s="18" t="s">
        <v>1016</v>
      </c>
      <c r="D19" s="18"/>
      <c r="E19" s="18" t="s">
        <v>1016</v>
      </c>
      <c r="F19" s="18" t="str">
        <f t="shared" si="5"/>
        <v/>
      </c>
      <c r="G19" s="18" t="str">
        <f t="shared" si="6"/>
        <v/>
      </c>
      <c r="H19" s="18" t="str">
        <f t="shared" si="2"/>
        <v>〇</v>
      </c>
      <c r="I19" s="17" t="s">
        <v>1168</v>
      </c>
      <c r="J19" s="51"/>
      <c r="K19" s="51"/>
      <c r="L19" s="17" t="s">
        <v>1169</v>
      </c>
      <c r="M19" s="52">
        <v>45762</v>
      </c>
      <c r="N19" s="51">
        <v>2025</v>
      </c>
      <c r="O19" s="51"/>
      <c r="P19" s="51"/>
      <c r="Q19" s="51">
        <v>1</v>
      </c>
      <c r="R19" s="51">
        <v>40</v>
      </c>
      <c r="S19" s="17" t="s">
        <v>1170</v>
      </c>
      <c r="T19" s="17" t="s">
        <v>1171</v>
      </c>
      <c r="U19" s="17"/>
      <c r="V19" s="17" t="s">
        <v>1172</v>
      </c>
      <c r="W19" s="17" t="s">
        <v>1173</v>
      </c>
      <c r="X19" s="17"/>
      <c r="Y19" s="17" t="s">
        <v>1174</v>
      </c>
      <c r="Z19" s="17" t="s">
        <v>1175</v>
      </c>
      <c r="AA19" s="17" t="s">
        <v>1176</v>
      </c>
      <c r="AB19" s="17"/>
      <c r="AC19" s="17"/>
      <c r="AD19" s="17"/>
      <c r="AE19" s="17"/>
      <c r="AF19" s="17"/>
      <c r="AG19" s="53">
        <v>45762</v>
      </c>
      <c r="AH19" s="53">
        <v>45763</v>
      </c>
      <c r="AI19" s="17"/>
      <c r="AJ19" s="17" t="s">
        <v>1027</v>
      </c>
      <c r="AK19" s="17" t="s">
        <v>1028</v>
      </c>
      <c r="AL19" s="19" t="s">
        <v>980</v>
      </c>
    </row>
    <row r="20" spans="1:38" ht="225" x14ac:dyDescent="0.25">
      <c r="A20" s="17" t="s">
        <v>1177</v>
      </c>
      <c r="B20" s="18"/>
      <c r="C20" s="18" t="s">
        <v>1016</v>
      </c>
      <c r="D20" s="18"/>
      <c r="E20" s="18" t="s">
        <v>1016</v>
      </c>
      <c r="F20" s="18" t="str">
        <f t="shared" si="5"/>
        <v/>
      </c>
      <c r="G20" s="18" t="str">
        <f t="shared" si="6"/>
        <v/>
      </c>
      <c r="H20" s="18" t="str">
        <f t="shared" si="2"/>
        <v>〇</v>
      </c>
      <c r="I20" s="17" t="s">
        <v>1178</v>
      </c>
      <c r="J20" s="51"/>
      <c r="K20" s="51"/>
      <c r="L20" s="17" t="s">
        <v>1179</v>
      </c>
      <c r="M20" s="52">
        <v>45370</v>
      </c>
      <c r="N20" s="51">
        <v>2024</v>
      </c>
      <c r="O20" s="51"/>
      <c r="P20" s="51"/>
      <c r="Q20" s="51">
        <v>1</v>
      </c>
      <c r="R20" s="51">
        <v>45</v>
      </c>
      <c r="S20" s="17" t="s">
        <v>1180</v>
      </c>
      <c r="T20" s="17" t="s">
        <v>1181</v>
      </c>
      <c r="U20" s="17"/>
      <c r="V20" s="17" t="s">
        <v>1182</v>
      </c>
      <c r="W20" s="17"/>
      <c r="X20" s="17"/>
      <c r="Y20" s="17" t="s">
        <v>1183</v>
      </c>
      <c r="Z20" s="17" t="s">
        <v>1184</v>
      </c>
      <c r="AA20" s="17" t="s">
        <v>1185</v>
      </c>
      <c r="AB20" s="17"/>
      <c r="AC20" s="17"/>
      <c r="AD20" s="17"/>
      <c r="AE20" s="17"/>
      <c r="AF20" s="17"/>
      <c r="AG20" s="53">
        <v>45370</v>
      </c>
      <c r="AH20" s="53">
        <v>45358</v>
      </c>
      <c r="AI20" s="17"/>
      <c r="AJ20" s="17" t="s">
        <v>1027</v>
      </c>
      <c r="AK20" s="17" t="s">
        <v>1028</v>
      </c>
      <c r="AL20" s="19" t="s">
        <v>980</v>
      </c>
    </row>
    <row r="21" spans="1:38" ht="300" x14ac:dyDescent="0.25">
      <c r="A21" s="17" t="s">
        <v>1186</v>
      </c>
      <c r="B21" s="18" t="s">
        <v>1016</v>
      </c>
      <c r="C21" s="18"/>
      <c r="D21" s="18" t="s">
        <v>1016</v>
      </c>
      <c r="E21" s="18"/>
      <c r="F21" s="18" t="str">
        <f t="shared" si="5"/>
        <v/>
      </c>
      <c r="G21" s="18" t="str">
        <f t="shared" si="6"/>
        <v/>
      </c>
      <c r="H21" s="18" t="str">
        <f t="shared" si="2"/>
        <v>〇</v>
      </c>
      <c r="I21" s="17" t="s">
        <v>1187</v>
      </c>
      <c r="J21" s="51"/>
      <c r="K21" s="51"/>
      <c r="L21" s="17" t="s">
        <v>1188</v>
      </c>
      <c r="M21" s="52">
        <v>41263</v>
      </c>
      <c r="N21" s="51">
        <v>2012</v>
      </c>
      <c r="O21" s="51"/>
      <c r="P21" s="51"/>
      <c r="Q21" s="51">
        <v>1</v>
      </c>
      <c r="R21" s="51">
        <v>450</v>
      </c>
      <c r="S21" s="17" t="s">
        <v>1189</v>
      </c>
      <c r="T21" s="17" t="s">
        <v>1190</v>
      </c>
      <c r="U21" s="17"/>
      <c r="V21" s="17" t="s">
        <v>1191</v>
      </c>
      <c r="W21" s="17"/>
      <c r="X21" s="17"/>
      <c r="Y21" s="17" t="s">
        <v>1192</v>
      </c>
      <c r="Z21" s="17" t="s">
        <v>1193</v>
      </c>
      <c r="AA21" s="17" t="s">
        <v>1194</v>
      </c>
      <c r="AB21" s="17"/>
      <c r="AC21" s="17"/>
      <c r="AD21" s="17"/>
      <c r="AE21" s="17"/>
      <c r="AF21" s="17"/>
      <c r="AG21" s="53">
        <v>41263</v>
      </c>
      <c r="AH21" s="53">
        <v>41106</v>
      </c>
      <c r="AI21" s="17"/>
      <c r="AJ21" s="17" t="s">
        <v>1027</v>
      </c>
      <c r="AK21" s="17" t="s">
        <v>1028</v>
      </c>
      <c r="AL21" s="19" t="s">
        <v>980</v>
      </c>
    </row>
    <row r="22" spans="1:38" ht="315" x14ac:dyDescent="0.25">
      <c r="A22" s="17" t="s">
        <v>1195</v>
      </c>
      <c r="B22" s="18" t="s">
        <v>1016</v>
      </c>
      <c r="C22" s="18"/>
      <c r="D22" s="18"/>
      <c r="E22" s="18"/>
      <c r="F22" s="18" t="str">
        <f t="shared" si="5"/>
        <v/>
      </c>
      <c r="G22" s="18" t="str">
        <f t="shared" si="6"/>
        <v/>
      </c>
      <c r="H22" s="18" t="str">
        <f t="shared" si="2"/>
        <v>〇</v>
      </c>
      <c r="I22" s="17" t="s">
        <v>1196</v>
      </c>
      <c r="J22" s="51"/>
      <c r="K22" s="51"/>
      <c r="L22" s="17" t="s">
        <v>1197</v>
      </c>
      <c r="M22" s="52">
        <v>41877</v>
      </c>
      <c r="N22" s="51">
        <v>2014</v>
      </c>
      <c r="O22" s="51"/>
      <c r="P22" s="51"/>
      <c r="Q22" s="51">
        <v>1</v>
      </c>
      <c r="R22" s="51">
        <v>96</v>
      </c>
      <c r="S22" s="17" t="s">
        <v>1198</v>
      </c>
      <c r="T22" s="17" t="s">
        <v>1199</v>
      </c>
      <c r="U22" s="17"/>
      <c r="V22" s="17" t="s">
        <v>1200</v>
      </c>
      <c r="W22" s="17"/>
      <c r="X22" s="17"/>
      <c r="Y22" s="17" t="s">
        <v>1201</v>
      </c>
      <c r="Z22" s="17" t="s">
        <v>1202</v>
      </c>
      <c r="AA22" s="17" t="s">
        <v>1203</v>
      </c>
      <c r="AB22" s="17"/>
      <c r="AC22" s="17"/>
      <c r="AD22" s="17"/>
      <c r="AE22" s="17"/>
      <c r="AF22" s="17"/>
      <c r="AG22" s="53">
        <v>41877</v>
      </c>
      <c r="AH22" s="17" t="s">
        <v>1204</v>
      </c>
      <c r="AI22" s="17"/>
      <c r="AJ22" s="17" t="s">
        <v>1027</v>
      </c>
      <c r="AK22" s="17" t="s">
        <v>1028</v>
      </c>
      <c r="AL22" s="19" t="s">
        <v>980</v>
      </c>
    </row>
    <row r="23" spans="1:38" ht="180" x14ac:dyDescent="0.25">
      <c r="A23" s="17" t="s">
        <v>1205</v>
      </c>
      <c r="B23" s="18"/>
      <c r="C23" s="18" t="s">
        <v>1016</v>
      </c>
      <c r="D23" s="18"/>
      <c r="E23" s="18" t="s">
        <v>1016</v>
      </c>
      <c r="F23" s="18" t="str">
        <f t="shared" si="5"/>
        <v/>
      </c>
      <c r="G23" s="18" t="str">
        <f t="shared" si="6"/>
        <v/>
      </c>
      <c r="H23" s="18" t="str">
        <f t="shared" si="2"/>
        <v>〇</v>
      </c>
      <c r="I23" s="17" t="s">
        <v>1206</v>
      </c>
      <c r="J23" s="51"/>
      <c r="K23" s="51"/>
      <c r="L23" s="17" t="s">
        <v>1207</v>
      </c>
      <c r="M23" s="52">
        <v>44369</v>
      </c>
      <c r="N23" s="51">
        <v>2021</v>
      </c>
      <c r="O23" s="51"/>
      <c r="P23" s="51"/>
      <c r="Q23" s="51">
        <v>1</v>
      </c>
      <c r="R23" s="51">
        <v>22</v>
      </c>
      <c r="S23" s="17" t="s">
        <v>1208</v>
      </c>
      <c r="T23" s="17" t="s">
        <v>1209</v>
      </c>
      <c r="U23" s="17"/>
      <c r="V23" s="17" t="s">
        <v>1210</v>
      </c>
      <c r="W23" s="17"/>
      <c r="X23" s="17"/>
      <c r="Y23" s="17" t="s">
        <v>1211</v>
      </c>
      <c r="Z23" s="17" t="s">
        <v>1212</v>
      </c>
      <c r="AA23" s="17" t="s">
        <v>1213</v>
      </c>
      <c r="AB23" s="17"/>
      <c r="AC23" s="17"/>
      <c r="AD23" s="17"/>
      <c r="AE23" s="17"/>
      <c r="AF23" s="17"/>
      <c r="AG23" s="53">
        <v>44369</v>
      </c>
      <c r="AH23" s="53">
        <v>44330</v>
      </c>
      <c r="AI23" s="17"/>
      <c r="AJ23" s="17" t="s">
        <v>1027</v>
      </c>
      <c r="AK23" s="17" t="s">
        <v>1028</v>
      </c>
      <c r="AL23" s="19" t="s">
        <v>980</v>
      </c>
    </row>
    <row r="24" spans="1:38" ht="180" x14ac:dyDescent="0.25">
      <c r="A24" s="17" t="s">
        <v>1205</v>
      </c>
      <c r="B24" s="18"/>
      <c r="C24" s="18" t="s">
        <v>1016</v>
      </c>
      <c r="D24" s="18"/>
      <c r="E24" s="18" t="s">
        <v>1016</v>
      </c>
      <c r="F24" s="18" t="str">
        <f t="shared" si="5"/>
        <v/>
      </c>
      <c r="G24" s="18" t="str">
        <f t="shared" si="6"/>
        <v/>
      </c>
      <c r="H24" s="18" t="str">
        <f t="shared" si="2"/>
        <v>〇</v>
      </c>
      <c r="I24" s="17" t="s">
        <v>1206</v>
      </c>
      <c r="J24" s="51"/>
      <c r="K24" s="51"/>
      <c r="L24" s="17" t="s">
        <v>1214</v>
      </c>
      <c r="M24" s="52">
        <v>44251</v>
      </c>
      <c r="N24" s="51">
        <v>2021</v>
      </c>
      <c r="O24" s="51"/>
      <c r="P24" s="51"/>
      <c r="Q24" s="51">
        <v>1</v>
      </c>
      <c r="R24" s="51">
        <v>21</v>
      </c>
      <c r="S24" s="17" t="s">
        <v>1208</v>
      </c>
      <c r="T24" s="17" t="s">
        <v>1209</v>
      </c>
      <c r="U24" s="17"/>
      <c r="V24" s="17" t="s">
        <v>1215</v>
      </c>
      <c r="W24" s="17"/>
      <c r="X24" s="17"/>
      <c r="Y24" s="17" t="s">
        <v>1216</v>
      </c>
      <c r="Z24" s="17" t="s">
        <v>1212</v>
      </c>
      <c r="AA24" s="17" t="s">
        <v>1217</v>
      </c>
      <c r="AB24" s="17"/>
      <c r="AC24" s="17"/>
      <c r="AD24" s="17"/>
      <c r="AE24" s="17"/>
      <c r="AF24" s="17"/>
      <c r="AG24" s="53">
        <v>44251</v>
      </c>
      <c r="AH24" s="17" t="s">
        <v>1218</v>
      </c>
      <c r="AI24" s="17"/>
      <c r="AJ24" s="17" t="s">
        <v>1027</v>
      </c>
      <c r="AK24" s="17" t="s">
        <v>1028</v>
      </c>
      <c r="AL24" s="19" t="s">
        <v>980</v>
      </c>
    </row>
    <row r="25" spans="1:38" ht="135" x14ac:dyDescent="0.25">
      <c r="A25" s="17" t="s">
        <v>1219</v>
      </c>
      <c r="B25" s="18" t="s">
        <v>1016</v>
      </c>
      <c r="C25" s="18"/>
      <c r="D25" s="18"/>
      <c r="E25" s="18"/>
      <c r="F25" s="18" t="str">
        <f t="shared" si="5"/>
        <v/>
      </c>
      <c r="G25" s="18" t="str">
        <f t="shared" si="6"/>
        <v/>
      </c>
      <c r="H25" s="18" t="str">
        <f t="shared" si="2"/>
        <v>〇</v>
      </c>
      <c r="I25" s="17" t="s">
        <v>1220</v>
      </c>
      <c r="J25" s="51"/>
      <c r="K25" s="51"/>
      <c r="L25" s="17" t="s">
        <v>1221</v>
      </c>
      <c r="M25" s="52">
        <v>44774</v>
      </c>
      <c r="N25" s="51">
        <v>2022</v>
      </c>
      <c r="O25" s="51"/>
      <c r="P25" s="51"/>
      <c r="Q25" s="51">
        <v>1</v>
      </c>
      <c r="R25" s="51">
        <v>69</v>
      </c>
      <c r="S25" s="17"/>
      <c r="T25" s="17"/>
      <c r="U25" s="17"/>
      <c r="V25" s="17" t="s">
        <v>1222</v>
      </c>
      <c r="W25" s="17"/>
      <c r="X25" s="17"/>
      <c r="Y25" s="17" t="s">
        <v>1223</v>
      </c>
      <c r="Z25" s="17"/>
      <c r="AA25" s="17" t="s">
        <v>1224</v>
      </c>
      <c r="AB25" s="17"/>
      <c r="AC25" s="17"/>
      <c r="AD25" s="17"/>
      <c r="AE25" s="17"/>
      <c r="AF25" s="17"/>
      <c r="AG25" s="53">
        <v>44774</v>
      </c>
      <c r="AH25" s="53">
        <v>44771</v>
      </c>
      <c r="AI25" s="17"/>
      <c r="AJ25" s="17" t="s">
        <v>1027</v>
      </c>
      <c r="AK25" s="17" t="s">
        <v>1028</v>
      </c>
      <c r="AL25" s="19" t="s">
        <v>980</v>
      </c>
    </row>
    <row r="26" spans="1:38" ht="409.5" x14ac:dyDescent="0.25">
      <c r="A26" s="17" t="s">
        <v>1225</v>
      </c>
      <c r="B26" s="17" t="s">
        <v>1016</v>
      </c>
      <c r="C26" s="17"/>
      <c r="D26" s="18" t="s">
        <v>1016</v>
      </c>
      <c r="E26" s="17"/>
      <c r="F26" s="17"/>
      <c r="G26" s="17"/>
      <c r="H26" s="18" t="str">
        <f t="shared" si="2"/>
        <v>〇</v>
      </c>
      <c r="I26" s="17" t="s">
        <v>1226</v>
      </c>
      <c r="J26" s="51"/>
      <c r="K26" s="51"/>
      <c r="L26" s="17" t="s">
        <v>1227</v>
      </c>
      <c r="M26" s="52">
        <v>45352</v>
      </c>
      <c r="N26" s="51">
        <v>2024</v>
      </c>
      <c r="O26" s="51"/>
      <c r="P26" s="51"/>
      <c r="Q26" s="51">
        <v>1</v>
      </c>
      <c r="R26" s="51">
        <v>48</v>
      </c>
      <c r="S26" s="17" t="s">
        <v>1228</v>
      </c>
      <c r="T26" s="17" t="s">
        <v>1229</v>
      </c>
      <c r="U26" s="17"/>
      <c r="V26" s="17" t="s">
        <v>1230</v>
      </c>
      <c r="W26" s="17"/>
      <c r="X26" s="17"/>
      <c r="Y26" s="17" t="s">
        <v>1231</v>
      </c>
      <c r="Z26" s="17" t="s">
        <v>1232</v>
      </c>
      <c r="AA26" s="17" t="s">
        <v>1233</v>
      </c>
      <c r="AB26" s="17"/>
      <c r="AC26" s="17"/>
      <c r="AD26" s="17"/>
      <c r="AE26" s="17"/>
      <c r="AF26" s="17"/>
      <c r="AG26" s="53">
        <v>45352</v>
      </c>
      <c r="AH26" s="17" t="s">
        <v>1147</v>
      </c>
      <c r="AI26" s="17"/>
      <c r="AJ26" s="17" t="s">
        <v>1027</v>
      </c>
      <c r="AK26" s="17" t="s">
        <v>1028</v>
      </c>
      <c r="AL26" s="19" t="s">
        <v>980</v>
      </c>
    </row>
    <row r="27" spans="1:38" ht="409.5" x14ac:dyDescent="0.25">
      <c r="A27" s="17" t="s">
        <v>1234</v>
      </c>
      <c r="B27" s="18" t="s">
        <v>1016</v>
      </c>
      <c r="C27" s="18"/>
      <c r="D27" s="18" t="s">
        <v>1016</v>
      </c>
      <c r="E27" s="18"/>
      <c r="F27" s="18" t="str">
        <f t="shared" ref="F27:F36" si="7">IF(OR(ISNUMBER(FIND(" AI ", " " &amp; A27 &amp; " ")), ISNUMBER(FIND(" ML ", " " &amp; A27 &amp; " "))), "〇", "")</f>
        <v/>
      </c>
      <c r="G27" s="18" t="str">
        <f t="shared" ref="G27:G36" si="8">IF(OR(ISNUMBER(FIND(" ML ", " " &amp; A27 &amp; " ")), ISNUMBER(FIND(" ML ", " " &amp; A27 &amp; " "))), "〇", "")</f>
        <v/>
      </c>
      <c r="H27" s="18" t="str">
        <f t="shared" si="2"/>
        <v>〇</v>
      </c>
      <c r="I27" s="17" t="s">
        <v>1235</v>
      </c>
      <c r="J27" s="51"/>
      <c r="K27" s="51"/>
      <c r="L27" s="17" t="s">
        <v>1236</v>
      </c>
      <c r="M27" s="52">
        <v>45799</v>
      </c>
      <c r="N27" s="51">
        <v>2025</v>
      </c>
      <c r="O27" s="51"/>
      <c r="P27" s="51"/>
      <c r="Q27" s="51">
        <v>1</v>
      </c>
      <c r="R27" s="51">
        <v>177</v>
      </c>
      <c r="S27" s="17" t="s">
        <v>1121</v>
      </c>
      <c r="T27" s="17" t="s">
        <v>1122</v>
      </c>
      <c r="U27" s="17"/>
      <c r="V27" s="17" t="s">
        <v>1237</v>
      </c>
      <c r="W27" s="17" t="s">
        <v>1238</v>
      </c>
      <c r="X27" s="17"/>
      <c r="Y27" s="17" t="s">
        <v>1239</v>
      </c>
      <c r="Z27" s="17" t="s">
        <v>1125</v>
      </c>
      <c r="AA27" s="17" t="s">
        <v>1240</v>
      </c>
      <c r="AB27" s="17"/>
      <c r="AC27" s="17"/>
      <c r="AD27" s="17"/>
      <c r="AE27" s="17">
        <v>84</v>
      </c>
      <c r="AF27" s="17"/>
      <c r="AG27" s="53">
        <v>45799</v>
      </c>
      <c r="AH27" s="53">
        <v>45800</v>
      </c>
      <c r="AI27" s="17"/>
      <c r="AJ27" s="17" t="s">
        <v>1027</v>
      </c>
      <c r="AK27" s="17" t="s">
        <v>1028</v>
      </c>
      <c r="AL27" s="19" t="s">
        <v>980</v>
      </c>
    </row>
    <row r="28" spans="1:38" ht="195" x14ac:dyDescent="0.25">
      <c r="A28" s="17" t="s">
        <v>1241</v>
      </c>
      <c r="B28" s="18" t="s">
        <v>1016</v>
      </c>
      <c r="C28" s="18"/>
      <c r="D28" s="18"/>
      <c r="E28" s="18"/>
      <c r="F28" s="18" t="str">
        <f t="shared" si="7"/>
        <v/>
      </c>
      <c r="G28" s="18" t="str">
        <f t="shared" si="8"/>
        <v/>
      </c>
      <c r="H28" s="18" t="str">
        <f t="shared" si="2"/>
        <v>〇</v>
      </c>
      <c r="I28" s="17" t="s">
        <v>1242</v>
      </c>
      <c r="J28" s="51"/>
      <c r="K28" s="51"/>
      <c r="L28" s="17" t="s">
        <v>1243</v>
      </c>
      <c r="M28" s="52">
        <v>37474</v>
      </c>
      <c r="N28" s="51">
        <v>1996</v>
      </c>
      <c r="O28" s="51"/>
      <c r="P28" s="51"/>
      <c r="Q28" s="51">
        <v>1</v>
      </c>
      <c r="R28" s="51">
        <v>32</v>
      </c>
      <c r="S28" s="17" t="s">
        <v>1244</v>
      </c>
      <c r="T28" s="17" t="s">
        <v>1245</v>
      </c>
      <c r="U28" s="17"/>
      <c r="V28" s="17" t="s">
        <v>1246</v>
      </c>
      <c r="W28" s="17" t="s">
        <v>1247</v>
      </c>
      <c r="X28" s="17"/>
      <c r="Y28" s="17" t="s">
        <v>1248</v>
      </c>
      <c r="Z28" s="17" t="s">
        <v>1249</v>
      </c>
      <c r="AA28" s="17" t="s">
        <v>1250</v>
      </c>
      <c r="AB28" s="17"/>
      <c r="AC28" s="17">
        <v>1</v>
      </c>
      <c r="AD28" s="17"/>
      <c r="AE28" s="17">
        <v>32</v>
      </c>
      <c r="AF28" s="17"/>
      <c r="AG28" s="53">
        <v>37474</v>
      </c>
      <c r="AH28" s="53">
        <v>35139</v>
      </c>
      <c r="AI28" s="17"/>
      <c r="AJ28" s="17" t="s">
        <v>1027</v>
      </c>
      <c r="AK28" s="17" t="s">
        <v>1028</v>
      </c>
      <c r="AL28" s="19" t="s">
        <v>980</v>
      </c>
    </row>
    <row r="29" spans="1:38" ht="270" x14ac:dyDescent="0.25">
      <c r="A29" s="17" t="s">
        <v>1251</v>
      </c>
      <c r="B29" s="18" t="s">
        <v>1016</v>
      </c>
      <c r="C29" s="18"/>
      <c r="D29" s="18"/>
      <c r="E29" s="18"/>
      <c r="F29" s="18" t="str">
        <f t="shared" si="7"/>
        <v/>
      </c>
      <c r="G29" s="18" t="str">
        <f t="shared" si="8"/>
        <v/>
      </c>
      <c r="H29" s="18" t="str">
        <f t="shared" si="2"/>
        <v>〇</v>
      </c>
      <c r="I29" s="17" t="s">
        <v>1252</v>
      </c>
      <c r="J29" s="51"/>
      <c r="K29" s="51"/>
      <c r="L29" s="17" t="s">
        <v>3910</v>
      </c>
      <c r="M29" s="52">
        <v>43564</v>
      </c>
      <c r="N29" s="51">
        <v>2002</v>
      </c>
      <c r="O29" s="51"/>
      <c r="P29" s="51"/>
      <c r="Q29" s="51">
        <v>1</v>
      </c>
      <c r="R29" s="51">
        <v>128</v>
      </c>
      <c r="S29" s="17" t="s">
        <v>1254</v>
      </c>
      <c r="T29" s="17" t="s">
        <v>1255</v>
      </c>
      <c r="U29" s="17"/>
      <c r="V29" s="17" t="s">
        <v>1256</v>
      </c>
      <c r="W29" s="17" t="s">
        <v>1257</v>
      </c>
      <c r="X29" s="17"/>
      <c r="Y29" s="17" t="s">
        <v>1258</v>
      </c>
      <c r="Z29" s="17" t="s">
        <v>1259</v>
      </c>
      <c r="AA29" s="17"/>
      <c r="AB29" s="17"/>
      <c r="AC29" s="17"/>
      <c r="AD29" s="17"/>
      <c r="AE29" s="17"/>
      <c r="AF29" s="17"/>
      <c r="AG29" s="53">
        <v>43564</v>
      </c>
      <c r="AH29" s="17" t="s">
        <v>1260</v>
      </c>
      <c r="AI29" s="17"/>
      <c r="AJ29" s="17" t="s">
        <v>1027</v>
      </c>
      <c r="AK29" s="17" t="s">
        <v>1028</v>
      </c>
      <c r="AL29" s="19" t="s">
        <v>980</v>
      </c>
    </row>
    <row r="30" spans="1:38" ht="210" x14ac:dyDescent="0.25">
      <c r="A30" s="17" t="s">
        <v>1261</v>
      </c>
      <c r="B30" s="18"/>
      <c r="C30" s="18" t="s">
        <v>1016</v>
      </c>
      <c r="D30" s="18"/>
      <c r="E30" s="18" t="s">
        <v>1016</v>
      </c>
      <c r="F30" s="18" t="str">
        <f t="shared" si="7"/>
        <v/>
      </c>
      <c r="G30" s="18" t="str">
        <f t="shared" si="8"/>
        <v/>
      </c>
      <c r="H30" s="18" t="str">
        <f t="shared" si="2"/>
        <v>〇</v>
      </c>
      <c r="I30" s="17" t="s">
        <v>1262</v>
      </c>
      <c r="J30" s="51"/>
      <c r="K30" s="51"/>
      <c r="L30" s="17" t="s">
        <v>1263</v>
      </c>
      <c r="M30" s="52">
        <v>44495</v>
      </c>
      <c r="N30" s="51">
        <v>2021</v>
      </c>
      <c r="O30" s="51"/>
      <c r="P30" s="51"/>
      <c r="Q30" s="51">
        <v>1</v>
      </c>
      <c r="R30" s="51">
        <v>23</v>
      </c>
      <c r="S30" s="17" t="s">
        <v>1208</v>
      </c>
      <c r="T30" s="17" t="s">
        <v>1209</v>
      </c>
      <c r="U30" s="17"/>
      <c r="V30" s="17" t="s">
        <v>1264</v>
      </c>
      <c r="W30" s="17" t="s">
        <v>1265</v>
      </c>
      <c r="X30" s="17"/>
      <c r="Y30" s="17" t="s">
        <v>1266</v>
      </c>
      <c r="Z30" s="17" t="s">
        <v>1212</v>
      </c>
      <c r="AA30" s="17" t="s">
        <v>1267</v>
      </c>
      <c r="AB30" s="17"/>
      <c r="AC30" s="17">
        <v>3</v>
      </c>
      <c r="AD30" s="17"/>
      <c r="AE30" s="17">
        <v>0</v>
      </c>
      <c r="AF30" s="17"/>
      <c r="AG30" s="53">
        <v>44495</v>
      </c>
      <c r="AH30" s="17" t="s">
        <v>1268</v>
      </c>
      <c r="AI30" s="17"/>
      <c r="AJ30" s="17" t="s">
        <v>1027</v>
      </c>
      <c r="AK30" s="17" t="s">
        <v>1028</v>
      </c>
      <c r="AL30" s="19" t="s">
        <v>980</v>
      </c>
    </row>
    <row r="31" spans="1:38" ht="285" x14ac:dyDescent="0.25">
      <c r="A31" s="17" t="s">
        <v>1269</v>
      </c>
      <c r="B31" s="18"/>
      <c r="C31" s="18" t="s">
        <v>1016</v>
      </c>
      <c r="D31" s="18"/>
      <c r="E31" s="18" t="s">
        <v>1016</v>
      </c>
      <c r="F31" s="18" t="str">
        <f t="shared" si="7"/>
        <v/>
      </c>
      <c r="G31" s="18" t="str">
        <f t="shared" si="8"/>
        <v/>
      </c>
      <c r="H31" s="18" t="str">
        <f t="shared" si="2"/>
        <v>〇</v>
      </c>
      <c r="I31" s="17" t="s">
        <v>1270</v>
      </c>
      <c r="J31" s="51"/>
      <c r="K31" s="51"/>
      <c r="L31" s="17" t="s">
        <v>1271</v>
      </c>
      <c r="M31" s="52">
        <v>45429</v>
      </c>
      <c r="N31" s="51">
        <v>2024</v>
      </c>
      <c r="O31" s="51"/>
      <c r="P31" s="51"/>
      <c r="Q31" s="51">
        <v>1</v>
      </c>
      <c r="R31" s="51">
        <v>45</v>
      </c>
      <c r="S31" s="17" t="s">
        <v>1180</v>
      </c>
      <c r="T31" s="17" t="s">
        <v>1181</v>
      </c>
      <c r="U31" s="17"/>
      <c r="V31" s="17" t="s">
        <v>1272</v>
      </c>
      <c r="W31" s="17"/>
      <c r="X31" s="17"/>
      <c r="Y31" s="17" t="s">
        <v>1273</v>
      </c>
      <c r="Z31" s="17" t="s">
        <v>1184</v>
      </c>
      <c r="AA31" s="17" t="s">
        <v>1274</v>
      </c>
      <c r="AB31" s="17"/>
      <c r="AC31" s="17"/>
      <c r="AD31" s="17"/>
      <c r="AE31" s="17"/>
      <c r="AF31" s="17"/>
      <c r="AG31" s="53">
        <v>45429</v>
      </c>
      <c r="AH31" s="17" t="s">
        <v>1275</v>
      </c>
      <c r="AI31" s="17"/>
      <c r="AJ31" s="17" t="s">
        <v>1027</v>
      </c>
      <c r="AK31" s="17" t="s">
        <v>1028</v>
      </c>
      <c r="AL31" s="19" t="s">
        <v>980</v>
      </c>
    </row>
    <row r="32" spans="1:38" ht="180" x14ac:dyDescent="0.25">
      <c r="A32" s="17" t="s">
        <v>1276</v>
      </c>
      <c r="B32" s="18" t="s">
        <v>1016</v>
      </c>
      <c r="C32" s="18"/>
      <c r="D32" s="18" t="s">
        <v>1016</v>
      </c>
      <c r="E32" s="18" t="s">
        <v>1016</v>
      </c>
      <c r="F32" s="18" t="str">
        <f t="shared" si="7"/>
        <v/>
      </c>
      <c r="G32" s="18" t="str">
        <f t="shared" si="8"/>
        <v/>
      </c>
      <c r="H32" s="18" t="str">
        <f t="shared" si="2"/>
        <v>〇</v>
      </c>
      <c r="I32" s="17" t="s">
        <v>1277</v>
      </c>
      <c r="J32" s="51"/>
      <c r="K32" s="51"/>
      <c r="L32" s="17" t="s">
        <v>1278</v>
      </c>
      <c r="M32" s="52">
        <v>44715</v>
      </c>
      <c r="N32" s="51">
        <v>2022</v>
      </c>
      <c r="O32" s="51"/>
      <c r="P32" s="51"/>
      <c r="Q32" s="51">
        <v>1</v>
      </c>
      <c r="R32" s="51">
        <v>346</v>
      </c>
      <c r="S32" s="17" t="s">
        <v>1279</v>
      </c>
      <c r="T32" s="17" t="s">
        <v>1280</v>
      </c>
      <c r="U32" s="17"/>
      <c r="V32" s="17" t="s">
        <v>1281</v>
      </c>
      <c r="W32" s="17"/>
      <c r="X32" s="17"/>
      <c r="Y32" s="17" t="s">
        <v>1282</v>
      </c>
      <c r="Z32" s="17" t="s">
        <v>1283</v>
      </c>
      <c r="AA32" s="17" t="s">
        <v>1284</v>
      </c>
      <c r="AB32" s="17"/>
      <c r="AC32" s="17"/>
      <c r="AD32" s="17"/>
      <c r="AE32" s="17"/>
      <c r="AF32" s="17"/>
      <c r="AG32" s="53">
        <v>44715</v>
      </c>
      <c r="AH32" s="53">
        <v>44714</v>
      </c>
      <c r="AI32" s="17"/>
      <c r="AJ32" s="17" t="s">
        <v>1027</v>
      </c>
      <c r="AK32" s="17" t="s">
        <v>1028</v>
      </c>
      <c r="AL32" s="19" t="s">
        <v>980</v>
      </c>
    </row>
    <row r="33" spans="1:38" ht="409.5" x14ac:dyDescent="0.25">
      <c r="A33" s="17" t="s">
        <v>1285</v>
      </c>
      <c r="B33" s="18" t="s">
        <v>1016</v>
      </c>
      <c r="C33" s="18"/>
      <c r="D33" s="18" t="s">
        <v>1016</v>
      </c>
      <c r="E33" s="18"/>
      <c r="F33" s="18" t="str">
        <f t="shared" si="7"/>
        <v/>
      </c>
      <c r="G33" s="18" t="str">
        <f t="shared" si="8"/>
        <v/>
      </c>
      <c r="H33" s="18" t="str">
        <f t="shared" si="2"/>
        <v>〇</v>
      </c>
      <c r="I33" s="17" t="s">
        <v>1286</v>
      </c>
      <c r="J33" s="51"/>
      <c r="K33" s="51"/>
      <c r="L33" s="17" t="s">
        <v>1287</v>
      </c>
      <c r="M33" s="52">
        <v>45638</v>
      </c>
      <c r="N33" s="51">
        <v>2024</v>
      </c>
      <c r="O33" s="51"/>
      <c r="P33" s="51"/>
      <c r="Q33" s="51">
        <v>1</v>
      </c>
      <c r="R33" s="51">
        <v>192</v>
      </c>
      <c r="S33" s="17" t="s">
        <v>1121</v>
      </c>
      <c r="T33" s="17" t="s">
        <v>1122</v>
      </c>
      <c r="U33" s="17"/>
      <c r="V33" s="17" t="s">
        <v>1288</v>
      </c>
      <c r="W33" s="17"/>
      <c r="X33" s="17"/>
      <c r="Y33" s="17" t="s">
        <v>1289</v>
      </c>
      <c r="Z33" s="17" t="s">
        <v>1125</v>
      </c>
      <c r="AA33" s="17" t="s">
        <v>1290</v>
      </c>
      <c r="AB33" s="17"/>
      <c r="AC33" s="17"/>
      <c r="AD33" s="17"/>
      <c r="AE33" s="17"/>
      <c r="AF33" s="17"/>
      <c r="AG33" s="53">
        <v>45638</v>
      </c>
      <c r="AH33" s="17" t="s">
        <v>1291</v>
      </c>
      <c r="AI33" s="17"/>
      <c r="AJ33" s="17" t="s">
        <v>1027</v>
      </c>
      <c r="AK33" s="17" t="s">
        <v>1028</v>
      </c>
      <c r="AL33" s="19" t="s">
        <v>980</v>
      </c>
    </row>
    <row r="34" spans="1:38" ht="409.5" x14ac:dyDescent="0.25">
      <c r="A34" s="17" t="s">
        <v>1292</v>
      </c>
      <c r="B34" s="18" t="s">
        <v>1016</v>
      </c>
      <c r="C34" s="18"/>
      <c r="D34" s="18" t="s">
        <v>1016</v>
      </c>
      <c r="E34" s="18"/>
      <c r="F34" s="18" t="str">
        <f t="shared" si="7"/>
        <v/>
      </c>
      <c r="G34" s="18" t="str">
        <f t="shared" si="8"/>
        <v/>
      </c>
      <c r="H34" s="18" t="str">
        <f t="shared" si="2"/>
        <v>〇</v>
      </c>
      <c r="I34" s="17" t="s">
        <v>1293</v>
      </c>
      <c r="J34" s="51"/>
      <c r="K34" s="51"/>
      <c r="L34" s="17" t="s">
        <v>1294</v>
      </c>
      <c r="M34" s="52">
        <v>45614</v>
      </c>
      <c r="N34" s="51">
        <v>2024</v>
      </c>
      <c r="O34" s="51"/>
      <c r="P34" s="51"/>
      <c r="Q34" s="51">
        <v>1</v>
      </c>
      <c r="R34" s="51">
        <v>89</v>
      </c>
      <c r="S34" s="17" t="s">
        <v>1295</v>
      </c>
      <c r="T34" s="17" t="s">
        <v>1296</v>
      </c>
      <c r="U34" s="17"/>
      <c r="V34" s="17" t="s">
        <v>1297</v>
      </c>
      <c r="W34" s="17" t="s">
        <v>1298</v>
      </c>
      <c r="X34" s="17"/>
      <c r="Y34" s="17" t="s">
        <v>1299</v>
      </c>
      <c r="Z34" s="17" t="s">
        <v>1300</v>
      </c>
      <c r="AA34" s="17" t="s">
        <v>1301</v>
      </c>
      <c r="AB34" s="17"/>
      <c r="AC34" s="17"/>
      <c r="AD34" s="17"/>
      <c r="AE34" s="17"/>
      <c r="AF34" s="17"/>
      <c r="AG34" s="53">
        <v>45614</v>
      </c>
      <c r="AH34" s="17" t="s">
        <v>1097</v>
      </c>
      <c r="AI34" s="17"/>
      <c r="AJ34" s="17" t="s">
        <v>1027</v>
      </c>
      <c r="AK34" s="17" t="s">
        <v>1028</v>
      </c>
      <c r="AL34" s="19" t="s">
        <v>980</v>
      </c>
    </row>
    <row r="35" spans="1:38" ht="409.5" x14ac:dyDescent="0.25">
      <c r="A35" s="17" t="s">
        <v>1302</v>
      </c>
      <c r="B35" s="18" t="s">
        <v>1016</v>
      </c>
      <c r="C35" s="18"/>
      <c r="D35" s="18" t="s">
        <v>1016</v>
      </c>
      <c r="E35" s="18"/>
      <c r="F35" s="18" t="str">
        <f t="shared" si="7"/>
        <v/>
      </c>
      <c r="G35" s="18" t="str">
        <f t="shared" si="8"/>
        <v/>
      </c>
      <c r="H35" s="18" t="str">
        <f t="shared" si="2"/>
        <v>〇</v>
      </c>
      <c r="I35" s="17" t="s">
        <v>1303</v>
      </c>
      <c r="J35" s="51"/>
      <c r="K35" s="51"/>
      <c r="L35" s="17" t="s">
        <v>1304</v>
      </c>
      <c r="M35" s="52">
        <v>45358</v>
      </c>
      <c r="N35" s="51">
        <v>2024</v>
      </c>
      <c r="O35" s="51"/>
      <c r="P35" s="51"/>
      <c r="Q35" s="51">
        <v>1</v>
      </c>
      <c r="R35" s="51">
        <v>89</v>
      </c>
      <c r="S35" s="17" t="s">
        <v>1295</v>
      </c>
      <c r="T35" s="17" t="s">
        <v>1296</v>
      </c>
      <c r="U35" s="17"/>
      <c r="V35" s="17" t="s">
        <v>1305</v>
      </c>
      <c r="W35" s="17"/>
      <c r="X35" s="17"/>
      <c r="Y35" s="17" t="s">
        <v>1306</v>
      </c>
      <c r="Z35" s="17" t="s">
        <v>1300</v>
      </c>
      <c r="AA35" s="17" t="s">
        <v>1307</v>
      </c>
      <c r="AB35" s="17"/>
      <c r="AC35" s="17"/>
      <c r="AD35" s="17"/>
      <c r="AE35" s="17"/>
      <c r="AF35" s="17"/>
      <c r="AG35" s="53">
        <v>45358</v>
      </c>
      <c r="AH35" s="17" t="s">
        <v>1147</v>
      </c>
      <c r="AI35" s="17"/>
      <c r="AJ35" s="17" t="s">
        <v>1027</v>
      </c>
      <c r="AK35" s="17" t="s">
        <v>1028</v>
      </c>
      <c r="AL35" s="19" t="s">
        <v>980</v>
      </c>
    </row>
    <row r="36" spans="1:38" ht="135" x14ac:dyDescent="0.25">
      <c r="A36" s="17" t="s">
        <v>1219</v>
      </c>
      <c r="B36" s="18" t="s">
        <v>1016</v>
      </c>
      <c r="C36" s="18"/>
      <c r="D36" s="18"/>
      <c r="E36" s="18"/>
      <c r="F36" s="18" t="str">
        <f t="shared" si="7"/>
        <v/>
      </c>
      <c r="G36" s="18" t="str">
        <f t="shared" si="8"/>
        <v/>
      </c>
      <c r="H36" s="18" t="str">
        <f t="shared" si="2"/>
        <v>〇</v>
      </c>
      <c r="I36" s="17" t="s">
        <v>1220</v>
      </c>
      <c r="J36" s="51"/>
      <c r="K36" s="51"/>
      <c r="L36" s="17" t="s">
        <v>1136</v>
      </c>
      <c r="M36" s="52">
        <v>44851</v>
      </c>
      <c r="N36" s="51">
        <v>2022</v>
      </c>
      <c r="O36" s="51"/>
      <c r="P36" s="51"/>
      <c r="Q36" s="51">
        <v>1</v>
      </c>
      <c r="R36" s="51">
        <v>66</v>
      </c>
      <c r="S36" s="17"/>
      <c r="T36" s="17"/>
      <c r="U36" s="17"/>
      <c r="V36" s="17" t="s">
        <v>1308</v>
      </c>
      <c r="W36" s="17"/>
      <c r="X36" s="17"/>
      <c r="Y36" s="17" t="s">
        <v>1309</v>
      </c>
      <c r="Z36" s="17"/>
      <c r="AA36" s="17" t="s">
        <v>1310</v>
      </c>
      <c r="AB36" s="17"/>
      <c r="AC36" s="17"/>
      <c r="AD36" s="17"/>
      <c r="AE36" s="17"/>
      <c r="AF36" s="17"/>
      <c r="AG36" s="53">
        <v>44851</v>
      </c>
      <c r="AH36" s="17" t="s">
        <v>1311</v>
      </c>
      <c r="AI36" s="17"/>
      <c r="AJ36" s="17" t="s">
        <v>1027</v>
      </c>
      <c r="AK36" s="17" t="s">
        <v>1028</v>
      </c>
      <c r="AL36" s="19" t="s">
        <v>980</v>
      </c>
    </row>
    <row r="37" spans="1:38" ht="210" x14ac:dyDescent="0.25">
      <c r="A37" s="17" t="s">
        <v>1312</v>
      </c>
      <c r="B37" s="17" t="s">
        <v>1016</v>
      </c>
      <c r="C37" s="17"/>
      <c r="D37" s="18" t="s">
        <v>1016</v>
      </c>
      <c r="E37" s="17"/>
      <c r="F37" s="17"/>
      <c r="G37" s="17"/>
      <c r="H37" s="18" t="str">
        <f t="shared" si="2"/>
        <v>〇</v>
      </c>
      <c r="I37" s="17" t="s">
        <v>1313</v>
      </c>
      <c r="J37" s="51"/>
      <c r="K37" s="51"/>
      <c r="L37" s="17" t="s">
        <v>1314</v>
      </c>
      <c r="M37" s="52">
        <v>45237</v>
      </c>
      <c r="N37" s="51">
        <v>2023</v>
      </c>
      <c r="O37" s="51"/>
      <c r="P37" s="51"/>
      <c r="Q37" s="51">
        <v>1</v>
      </c>
      <c r="R37" s="51">
        <v>37</v>
      </c>
      <c r="S37" s="17" t="s">
        <v>1315</v>
      </c>
      <c r="T37" s="17" t="s">
        <v>1316</v>
      </c>
      <c r="U37" s="17"/>
      <c r="V37" s="17" t="s">
        <v>1317</v>
      </c>
      <c r="W37" s="17" t="s">
        <v>1318</v>
      </c>
      <c r="X37" s="17"/>
      <c r="Y37" s="17" t="s">
        <v>1319</v>
      </c>
      <c r="Z37" s="17" t="s">
        <v>1320</v>
      </c>
      <c r="AA37" s="17" t="s">
        <v>1321</v>
      </c>
      <c r="AB37" s="17"/>
      <c r="AC37" s="17"/>
      <c r="AD37" s="17"/>
      <c r="AE37" s="17"/>
      <c r="AF37" s="17"/>
      <c r="AG37" s="53">
        <v>45237</v>
      </c>
      <c r="AH37" s="17" t="s">
        <v>1322</v>
      </c>
      <c r="AI37" s="17"/>
      <c r="AJ37" s="17" t="s">
        <v>1027</v>
      </c>
      <c r="AK37" s="17" t="s">
        <v>1028</v>
      </c>
      <c r="AL37" s="19" t="s">
        <v>980</v>
      </c>
    </row>
    <row r="38" spans="1:38" ht="135" x14ac:dyDescent="0.25">
      <c r="A38" s="17" t="s">
        <v>1323</v>
      </c>
      <c r="B38" s="18"/>
      <c r="C38" s="18"/>
      <c r="D38" s="18"/>
      <c r="E38" s="18"/>
      <c r="F38" s="18" t="str">
        <f t="shared" ref="F38:F39" si="9">IF(OR(ISNUMBER(FIND(" AI ", " " &amp; A38 &amp; " ")), ISNUMBER(FIND(" ML ", " " &amp; A38 &amp; " "))), "〇", "")</f>
        <v/>
      </c>
      <c r="G38" s="18" t="str">
        <f t="shared" ref="G38:G39" si="10">IF(OR(ISNUMBER(FIND(" ML ", " " &amp; A38 &amp; " ")), ISNUMBER(FIND(" ML ", " " &amp; A38 &amp; " "))), "〇", "")</f>
        <v/>
      </c>
      <c r="H38" s="18" t="str">
        <f t="shared" si="2"/>
        <v/>
      </c>
      <c r="I38" s="17" t="s">
        <v>1324</v>
      </c>
      <c r="J38" s="51"/>
      <c r="K38" s="51"/>
      <c r="L38" s="17" t="s">
        <v>1325</v>
      </c>
      <c r="M38" s="52">
        <v>44483</v>
      </c>
      <c r="N38" s="51">
        <v>2021</v>
      </c>
      <c r="O38" s="51"/>
      <c r="P38" s="51"/>
      <c r="Q38" s="51">
        <v>1</v>
      </c>
      <c r="R38" s="51">
        <v>75</v>
      </c>
      <c r="S38" s="17" t="s">
        <v>1326</v>
      </c>
      <c r="T38" s="17" t="s">
        <v>1327</v>
      </c>
      <c r="U38" s="17"/>
      <c r="V38" s="17" t="s">
        <v>1328</v>
      </c>
      <c r="W38" s="17"/>
      <c r="X38" s="17"/>
      <c r="Y38" s="17" t="s">
        <v>1329</v>
      </c>
      <c r="Z38" s="17" t="s">
        <v>1330</v>
      </c>
      <c r="AA38" s="17" t="s">
        <v>1331</v>
      </c>
      <c r="AB38" s="17"/>
      <c r="AC38" s="17"/>
      <c r="AD38" s="17"/>
      <c r="AE38" s="17"/>
      <c r="AF38" s="17"/>
      <c r="AG38" s="53">
        <v>44483</v>
      </c>
      <c r="AH38" s="17" t="s">
        <v>1332</v>
      </c>
      <c r="AI38" s="17"/>
      <c r="AJ38" s="17" t="s">
        <v>1027</v>
      </c>
      <c r="AK38" s="17" t="s">
        <v>1028</v>
      </c>
      <c r="AL38" s="19" t="s">
        <v>980</v>
      </c>
    </row>
    <row r="39" spans="1:38" ht="195" x14ac:dyDescent="0.25">
      <c r="A39" s="17" t="s">
        <v>1333</v>
      </c>
      <c r="B39" s="18" t="s">
        <v>1016</v>
      </c>
      <c r="C39" s="18"/>
      <c r="D39" s="18" t="s">
        <v>1016</v>
      </c>
      <c r="E39" s="18"/>
      <c r="F39" s="18" t="str">
        <f t="shared" si="9"/>
        <v/>
      </c>
      <c r="G39" s="18" t="str">
        <f t="shared" si="10"/>
        <v/>
      </c>
      <c r="H39" s="18" t="str">
        <f t="shared" si="2"/>
        <v>〇</v>
      </c>
      <c r="I39" s="17" t="s">
        <v>1334</v>
      </c>
      <c r="J39" s="51"/>
      <c r="K39" s="51"/>
      <c r="L39" s="17" t="s">
        <v>1335</v>
      </c>
      <c r="M39" s="52">
        <v>45331</v>
      </c>
      <c r="N39" s="51">
        <v>2024</v>
      </c>
      <c r="O39" s="51"/>
      <c r="P39" s="51"/>
      <c r="Q39" s="51">
        <v>1</v>
      </c>
      <c r="R39" s="51">
        <v>26</v>
      </c>
      <c r="S39" s="17" t="s">
        <v>1336</v>
      </c>
      <c r="T39" s="17" t="s">
        <v>1337</v>
      </c>
      <c r="U39" s="17"/>
      <c r="V39" s="17" t="s">
        <v>1338</v>
      </c>
      <c r="W39" s="17" t="s">
        <v>1339</v>
      </c>
      <c r="X39" s="17"/>
      <c r="Y39" s="17" t="s">
        <v>1340</v>
      </c>
      <c r="Z39" s="17" t="s">
        <v>1341</v>
      </c>
      <c r="AA39" s="17" t="s">
        <v>1342</v>
      </c>
      <c r="AB39" s="17"/>
      <c r="AC39" s="17"/>
      <c r="AD39" s="17"/>
      <c r="AE39" s="17"/>
      <c r="AF39" s="17"/>
      <c r="AG39" s="53">
        <v>45331</v>
      </c>
      <c r="AH39" s="17" t="s">
        <v>1343</v>
      </c>
      <c r="AI39" s="17"/>
      <c r="AJ39" s="17" t="s">
        <v>1027</v>
      </c>
      <c r="AK39" s="17" t="s">
        <v>1028</v>
      </c>
      <c r="AL39" s="19" t="s">
        <v>980</v>
      </c>
    </row>
    <row r="40" spans="1:38" ht="210" x14ac:dyDescent="0.25">
      <c r="A40" s="17" t="s">
        <v>1344</v>
      </c>
      <c r="B40" s="17" t="s">
        <v>1016</v>
      </c>
      <c r="C40" s="17"/>
      <c r="D40" s="18" t="s">
        <v>1016</v>
      </c>
      <c r="E40" s="17"/>
      <c r="F40" s="17"/>
      <c r="G40" s="17"/>
      <c r="H40" s="18" t="str">
        <f t="shared" si="2"/>
        <v>〇</v>
      </c>
      <c r="I40" s="17" t="s">
        <v>1345</v>
      </c>
      <c r="J40" s="51"/>
      <c r="K40" s="51"/>
      <c r="L40" s="17" t="s">
        <v>1346</v>
      </c>
      <c r="M40" s="52">
        <v>45560</v>
      </c>
      <c r="N40" s="51">
        <v>2024</v>
      </c>
      <c r="O40" s="51"/>
      <c r="P40" s="51"/>
      <c r="Q40" s="51">
        <v>1</v>
      </c>
      <c r="R40" s="51">
        <v>43</v>
      </c>
      <c r="S40" s="17" t="s">
        <v>1347</v>
      </c>
      <c r="T40" s="17" t="s">
        <v>1348</v>
      </c>
      <c r="U40" s="17"/>
      <c r="V40" s="17" t="s">
        <v>1349</v>
      </c>
      <c r="W40" s="17"/>
      <c r="X40" s="17"/>
      <c r="Y40" s="17" t="s">
        <v>1350</v>
      </c>
      <c r="Z40" s="17" t="s">
        <v>1351</v>
      </c>
      <c r="AA40" s="17" t="s">
        <v>1352</v>
      </c>
      <c r="AB40" s="17"/>
      <c r="AC40" s="17"/>
      <c r="AD40" s="17"/>
      <c r="AE40" s="17"/>
      <c r="AF40" s="17"/>
      <c r="AG40" s="53">
        <v>45560</v>
      </c>
      <c r="AH40" s="17" t="s">
        <v>1353</v>
      </c>
      <c r="AI40" s="17"/>
      <c r="AJ40" s="17" t="s">
        <v>1027</v>
      </c>
      <c r="AK40" s="17" t="s">
        <v>1028</v>
      </c>
      <c r="AL40" s="19" t="s">
        <v>980</v>
      </c>
    </row>
    <row r="41" spans="1:38" ht="225" x14ac:dyDescent="0.25">
      <c r="A41" s="17" t="s">
        <v>1354</v>
      </c>
      <c r="B41" s="18"/>
      <c r="C41" s="18" t="s">
        <v>1016</v>
      </c>
      <c r="D41" s="18"/>
      <c r="E41" s="18" t="s">
        <v>1016</v>
      </c>
      <c r="F41" s="18" t="str">
        <f>IF(OR(ISNUMBER(FIND(" AI ", " " &amp; A41 &amp; " ")), ISNUMBER(FIND(" ML ", " " &amp; A41 &amp; " "))), "〇", "")</f>
        <v/>
      </c>
      <c r="G41" s="18" t="str">
        <f>IF(OR(ISNUMBER(FIND(" ML ", " " &amp; A41 &amp; " ")), ISNUMBER(FIND(" ML ", " " &amp; A41 &amp; " "))), "〇", "")</f>
        <v/>
      </c>
      <c r="H41" s="18" t="str">
        <f t="shared" si="2"/>
        <v>〇</v>
      </c>
      <c r="I41" s="17" t="s">
        <v>1355</v>
      </c>
      <c r="J41" s="51"/>
      <c r="K41" s="51"/>
      <c r="L41" s="17" t="s">
        <v>1356</v>
      </c>
      <c r="M41" s="52">
        <v>45583</v>
      </c>
      <c r="N41" s="51">
        <v>2025</v>
      </c>
      <c r="O41" s="51"/>
      <c r="P41" s="51"/>
      <c r="Q41" s="51">
        <v>1</v>
      </c>
      <c r="R41" s="51">
        <v>34</v>
      </c>
      <c r="S41" s="17" t="s">
        <v>1357</v>
      </c>
      <c r="T41" s="17" t="s">
        <v>1358</v>
      </c>
      <c r="U41" s="17"/>
      <c r="V41" s="17" t="s">
        <v>1359</v>
      </c>
      <c r="W41" s="17"/>
      <c r="X41" s="17"/>
      <c r="Y41" s="17" t="s">
        <v>1360</v>
      </c>
      <c r="Z41" s="17" t="s">
        <v>1361</v>
      </c>
      <c r="AA41" s="17" t="s">
        <v>1362</v>
      </c>
      <c r="AB41" s="17"/>
      <c r="AC41" s="17"/>
      <c r="AD41" s="17"/>
      <c r="AE41" s="17"/>
      <c r="AF41" s="17"/>
      <c r="AG41" s="53">
        <v>45583</v>
      </c>
      <c r="AH41" s="17" t="s">
        <v>1363</v>
      </c>
      <c r="AI41" s="17"/>
      <c r="AJ41" s="17" t="s">
        <v>1027</v>
      </c>
      <c r="AK41" s="17" t="s">
        <v>1028</v>
      </c>
      <c r="AL41" s="19" t="s">
        <v>980</v>
      </c>
    </row>
    <row r="42" spans="1:38" ht="300" x14ac:dyDescent="0.25">
      <c r="A42" s="17" t="s">
        <v>1364</v>
      </c>
      <c r="B42" s="17"/>
      <c r="C42" s="17"/>
      <c r="D42" s="18" t="s">
        <v>1016</v>
      </c>
      <c r="E42" s="17"/>
      <c r="F42" s="17"/>
      <c r="G42" s="17"/>
      <c r="H42" s="18" t="str">
        <f t="shared" si="2"/>
        <v>〇</v>
      </c>
      <c r="I42" s="17" t="s">
        <v>1365</v>
      </c>
      <c r="J42" s="51"/>
      <c r="K42" s="51"/>
      <c r="L42" s="17" t="s">
        <v>1366</v>
      </c>
      <c r="M42" s="52">
        <v>44677</v>
      </c>
      <c r="N42" s="51">
        <v>2022</v>
      </c>
      <c r="O42" s="51"/>
      <c r="P42" s="51"/>
      <c r="Q42" s="51">
        <v>1</v>
      </c>
      <c r="R42" s="51">
        <v>50</v>
      </c>
      <c r="S42" s="17" t="s">
        <v>1367</v>
      </c>
      <c r="T42" s="17" t="s">
        <v>1368</v>
      </c>
      <c r="U42" s="17"/>
      <c r="V42" s="17" t="s">
        <v>1369</v>
      </c>
      <c r="W42" s="17"/>
      <c r="X42" s="17"/>
      <c r="Y42" s="17" t="s">
        <v>1370</v>
      </c>
      <c r="Z42" s="17" t="s">
        <v>1371</v>
      </c>
      <c r="AA42" s="17" t="s">
        <v>1372</v>
      </c>
      <c r="AB42" s="17"/>
      <c r="AC42" s="17"/>
      <c r="AD42" s="17"/>
      <c r="AE42" s="17"/>
      <c r="AF42" s="17"/>
      <c r="AG42" s="53">
        <v>44677</v>
      </c>
      <c r="AH42" s="53">
        <v>44676</v>
      </c>
      <c r="AI42" s="17"/>
      <c r="AJ42" s="17" t="s">
        <v>1027</v>
      </c>
      <c r="AK42" s="17" t="s">
        <v>1028</v>
      </c>
      <c r="AL42" s="19" t="s">
        <v>980</v>
      </c>
    </row>
    <row r="43" spans="1:38" ht="210" x14ac:dyDescent="0.25">
      <c r="A43" s="17" t="s">
        <v>1373</v>
      </c>
      <c r="B43" s="18" t="s">
        <v>1016</v>
      </c>
      <c r="C43" s="18"/>
      <c r="D43" s="18" t="s">
        <v>1016</v>
      </c>
      <c r="E43" s="18"/>
      <c r="F43" s="18" t="str">
        <f t="shared" ref="F43:F44" si="11">IF(OR(ISNUMBER(FIND(" AI ", " " &amp; A43 &amp; " ")), ISNUMBER(FIND(" ML ", " " &amp; A43 &amp; " "))), "〇", "")</f>
        <v/>
      </c>
      <c r="G43" s="18" t="str">
        <f t="shared" ref="G43:G44" si="12">IF(OR(ISNUMBER(FIND(" ML ", " " &amp; A43 &amp; " ")), ISNUMBER(FIND(" ML ", " " &amp; A43 &amp; " "))), "〇", "")</f>
        <v/>
      </c>
      <c r="H43" s="18" t="str">
        <f t="shared" si="2"/>
        <v>〇</v>
      </c>
      <c r="I43" s="17" t="s">
        <v>1374</v>
      </c>
      <c r="J43" s="51"/>
      <c r="K43" s="51"/>
      <c r="L43" s="17" t="s">
        <v>1375</v>
      </c>
      <c r="M43" s="52">
        <v>45833</v>
      </c>
      <c r="N43" s="51">
        <v>2025</v>
      </c>
      <c r="O43" s="51"/>
      <c r="P43" s="51"/>
      <c r="Q43" s="51">
        <v>1</v>
      </c>
      <c r="R43" s="51">
        <v>48</v>
      </c>
      <c r="S43" s="17" t="s">
        <v>1376</v>
      </c>
      <c r="T43" s="17" t="s">
        <v>1376</v>
      </c>
      <c r="U43" s="17"/>
      <c r="V43" s="17" t="s">
        <v>1377</v>
      </c>
      <c r="W43" s="17" t="s">
        <v>1378</v>
      </c>
      <c r="X43" s="17"/>
      <c r="Y43" s="17" t="s">
        <v>1379</v>
      </c>
      <c r="Z43" s="17" t="s">
        <v>1380</v>
      </c>
      <c r="AA43" s="17" t="s">
        <v>1381</v>
      </c>
      <c r="AB43" s="17"/>
      <c r="AC43" s="17"/>
      <c r="AD43" s="17"/>
      <c r="AE43" s="17"/>
      <c r="AF43" s="17"/>
      <c r="AG43" s="53">
        <v>45833</v>
      </c>
      <c r="AH43" s="53">
        <v>45833</v>
      </c>
      <c r="AI43" s="17"/>
      <c r="AJ43" s="17" t="s">
        <v>1027</v>
      </c>
      <c r="AK43" s="17" t="s">
        <v>1028</v>
      </c>
      <c r="AL43" s="19" t="s">
        <v>980</v>
      </c>
    </row>
    <row r="44" spans="1:38" ht="210" x14ac:dyDescent="0.25">
      <c r="A44" s="17" t="s">
        <v>1382</v>
      </c>
      <c r="B44" s="18" t="s">
        <v>1016</v>
      </c>
      <c r="C44" s="18"/>
      <c r="D44" s="18" t="s">
        <v>1016</v>
      </c>
      <c r="E44" s="18"/>
      <c r="F44" s="18" t="str">
        <f t="shared" si="11"/>
        <v/>
      </c>
      <c r="G44" s="18" t="str">
        <f t="shared" si="12"/>
        <v/>
      </c>
      <c r="H44" s="18" t="str">
        <f t="shared" si="2"/>
        <v>〇</v>
      </c>
      <c r="I44" s="17" t="s">
        <v>1383</v>
      </c>
      <c r="J44" s="51"/>
      <c r="K44" s="51"/>
      <c r="L44" s="17" t="s">
        <v>1384</v>
      </c>
      <c r="M44" s="52">
        <v>45713</v>
      </c>
      <c r="N44" s="51">
        <v>2025</v>
      </c>
      <c r="O44" s="51"/>
      <c r="P44" s="51"/>
      <c r="Q44" s="51">
        <v>1</v>
      </c>
      <c r="R44" s="51">
        <v>46</v>
      </c>
      <c r="S44" s="17" t="s">
        <v>1376</v>
      </c>
      <c r="T44" s="17" t="s">
        <v>1385</v>
      </c>
      <c r="U44" s="17"/>
      <c r="V44" s="17" t="s">
        <v>1386</v>
      </c>
      <c r="W44" s="17"/>
      <c r="X44" s="17"/>
      <c r="Y44" s="17" t="s">
        <v>1387</v>
      </c>
      <c r="Z44" s="17" t="s">
        <v>1380</v>
      </c>
      <c r="AA44" s="17" t="s">
        <v>1388</v>
      </c>
      <c r="AB44" s="17"/>
      <c r="AC44" s="17"/>
      <c r="AD44" s="17"/>
      <c r="AE44" s="17"/>
      <c r="AF44" s="17"/>
      <c r="AG44" s="53">
        <v>45713</v>
      </c>
      <c r="AH44" s="17" t="s">
        <v>1389</v>
      </c>
      <c r="AI44" s="17"/>
      <c r="AJ44" s="17" t="s">
        <v>1027</v>
      </c>
      <c r="AK44" s="17" t="s">
        <v>1028</v>
      </c>
      <c r="AL44" s="19" t="s">
        <v>980</v>
      </c>
    </row>
    <row r="45" spans="1:38" ht="150" x14ac:dyDescent="0.25">
      <c r="A45" s="17" t="s">
        <v>1390</v>
      </c>
      <c r="B45" s="17" t="s">
        <v>1016</v>
      </c>
      <c r="C45" s="17"/>
      <c r="D45" s="18" t="s">
        <v>1016</v>
      </c>
      <c r="E45" s="17"/>
      <c r="F45" s="17"/>
      <c r="G45" s="17"/>
      <c r="H45" s="18" t="str">
        <f t="shared" si="2"/>
        <v>〇</v>
      </c>
      <c r="I45" s="17" t="s">
        <v>1391</v>
      </c>
      <c r="J45" s="51"/>
      <c r="K45" s="51"/>
      <c r="L45" s="17" t="s">
        <v>1392</v>
      </c>
      <c r="M45" s="52">
        <v>44812</v>
      </c>
      <c r="N45" s="51">
        <v>2022</v>
      </c>
      <c r="O45" s="51"/>
      <c r="P45" s="51"/>
      <c r="Q45" s="51">
        <v>1</v>
      </c>
      <c r="R45" s="51">
        <v>33</v>
      </c>
      <c r="S45" s="17" t="s">
        <v>1393</v>
      </c>
      <c r="T45" s="17" t="s">
        <v>1394</v>
      </c>
      <c r="U45" s="17"/>
      <c r="V45" s="17" t="s">
        <v>1395</v>
      </c>
      <c r="W45" s="17"/>
      <c r="X45" s="17"/>
      <c r="Y45" s="17" t="s">
        <v>1396</v>
      </c>
      <c r="Z45" s="17" t="s">
        <v>1397</v>
      </c>
      <c r="AA45" s="17" t="s">
        <v>1398</v>
      </c>
      <c r="AB45" s="17"/>
      <c r="AC45" s="17"/>
      <c r="AD45" s="17"/>
      <c r="AE45" s="17"/>
      <c r="AF45" s="17"/>
      <c r="AG45" s="53">
        <v>44812</v>
      </c>
      <c r="AH45" s="17" t="s">
        <v>1399</v>
      </c>
      <c r="AI45" s="17"/>
      <c r="AJ45" s="17" t="s">
        <v>1027</v>
      </c>
      <c r="AK45" s="17" t="s">
        <v>1028</v>
      </c>
      <c r="AL45" s="19" t="s">
        <v>980</v>
      </c>
    </row>
    <row r="46" spans="1:38" ht="135" x14ac:dyDescent="0.25">
      <c r="A46" s="17" t="s">
        <v>1400</v>
      </c>
      <c r="B46" s="18"/>
      <c r="C46" s="18"/>
      <c r="D46" s="18"/>
      <c r="E46" s="18"/>
      <c r="F46" s="18" t="str">
        <f t="shared" ref="F46:F49" si="13">IF(OR(ISNUMBER(FIND(" AI ", " " &amp; A46 &amp; " ")), ISNUMBER(FIND(" ML ", " " &amp; A46 &amp; " "))), "〇", "")</f>
        <v/>
      </c>
      <c r="G46" s="18" t="str">
        <f t="shared" ref="G46:G49" si="14">IF(OR(ISNUMBER(FIND(" ML ", " " &amp; A46 &amp; " ")), ISNUMBER(FIND(" ML ", " " &amp; A46 &amp; " "))), "〇", "")</f>
        <v/>
      </c>
      <c r="H46" s="18" t="str">
        <f t="shared" si="2"/>
        <v/>
      </c>
      <c r="I46" s="17" t="s">
        <v>1401</v>
      </c>
      <c r="J46" s="51"/>
      <c r="K46" s="51"/>
      <c r="L46" s="17" t="s">
        <v>1402</v>
      </c>
      <c r="M46" s="52">
        <v>44357</v>
      </c>
      <c r="N46" s="51">
        <v>2021</v>
      </c>
      <c r="O46" s="51"/>
      <c r="P46" s="51"/>
      <c r="Q46" s="51">
        <v>1</v>
      </c>
      <c r="R46" s="51">
        <v>73</v>
      </c>
      <c r="S46" s="17" t="s">
        <v>1326</v>
      </c>
      <c r="T46" s="17" t="s">
        <v>1327</v>
      </c>
      <c r="U46" s="17"/>
      <c r="V46" s="17" t="s">
        <v>1403</v>
      </c>
      <c r="W46" s="17"/>
      <c r="X46" s="17"/>
      <c r="Y46" s="17" t="s">
        <v>1404</v>
      </c>
      <c r="Z46" s="17" t="s">
        <v>1330</v>
      </c>
      <c r="AA46" s="17" t="s">
        <v>1405</v>
      </c>
      <c r="AB46" s="17"/>
      <c r="AC46" s="17"/>
      <c r="AD46" s="17"/>
      <c r="AE46" s="17"/>
      <c r="AF46" s="17"/>
      <c r="AG46" s="53">
        <v>44357</v>
      </c>
      <c r="AH46" s="53">
        <v>44356</v>
      </c>
      <c r="AI46" s="17"/>
      <c r="AJ46" s="17" t="s">
        <v>1027</v>
      </c>
      <c r="AK46" s="17" t="s">
        <v>1028</v>
      </c>
      <c r="AL46" s="19" t="s">
        <v>980</v>
      </c>
    </row>
    <row r="47" spans="1:38" ht="330" x14ac:dyDescent="0.25">
      <c r="A47" s="17" t="s">
        <v>1406</v>
      </c>
      <c r="B47" s="18" t="s">
        <v>1016</v>
      </c>
      <c r="C47" s="18"/>
      <c r="D47" s="18"/>
      <c r="E47" s="18"/>
      <c r="F47" s="18" t="str">
        <f t="shared" si="13"/>
        <v/>
      </c>
      <c r="G47" s="18" t="str">
        <f t="shared" si="14"/>
        <v/>
      </c>
      <c r="H47" s="18" t="str">
        <f t="shared" si="2"/>
        <v>〇</v>
      </c>
      <c r="I47" s="17" t="s">
        <v>1407</v>
      </c>
      <c r="J47" s="51"/>
      <c r="K47" s="51"/>
      <c r="L47" s="17" t="s">
        <v>1408</v>
      </c>
      <c r="M47" s="52">
        <v>44641</v>
      </c>
      <c r="N47" s="51">
        <v>2022</v>
      </c>
      <c r="O47" s="51"/>
      <c r="P47" s="51"/>
      <c r="Q47" s="51">
        <v>1</v>
      </c>
      <c r="R47" s="51">
        <v>226</v>
      </c>
      <c r="S47" s="17" t="s">
        <v>1409</v>
      </c>
      <c r="T47" s="17" t="s">
        <v>1410</v>
      </c>
      <c r="U47" s="17"/>
      <c r="V47" s="17" t="s">
        <v>1411</v>
      </c>
      <c r="W47" s="17" t="s">
        <v>1412</v>
      </c>
      <c r="X47" s="17"/>
      <c r="Y47" s="17" t="s">
        <v>1413</v>
      </c>
      <c r="Z47" s="17" t="s">
        <v>1414</v>
      </c>
      <c r="AA47" s="17" t="s">
        <v>1415</v>
      </c>
      <c r="AB47" s="17"/>
      <c r="AC47" s="17">
        <v>1</v>
      </c>
      <c r="AD47" s="17"/>
      <c r="AE47" s="17">
        <v>0</v>
      </c>
      <c r="AF47" s="17"/>
      <c r="AG47" s="53">
        <v>44641</v>
      </c>
      <c r="AH47" s="53">
        <v>44638</v>
      </c>
      <c r="AI47" s="17"/>
      <c r="AJ47" s="17" t="s">
        <v>1027</v>
      </c>
      <c r="AK47" s="17" t="s">
        <v>1028</v>
      </c>
      <c r="AL47" s="19" t="s">
        <v>980</v>
      </c>
    </row>
    <row r="48" spans="1:38" ht="330" x14ac:dyDescent="0.25">
      <c r="A48" s="17" t="s">
        <v>1416</v>
      </c>
      <c r="B48" s="18" t="s">
        <v>1016</v>
      </c>
      <c r="C48" s="18"/>
      <c r="D48" s="18" t="s">
        <v>1016</v>
      </c>
      <c r="E48" s="18"/>
      <c r="F48" s="18" t="str">
        <f t="shared" si="13"/>
        <v/>
      </c>
      <c r="G48" s="18" t="str">
        <f t="shared" si="14"/>
        <v/>
      </c>
      <c r="H48" s="18" t="str">
        <f t="shared" si="2"/>
        <v>〇</v>
      </c>
      <c r="I48" s="17" t="s">
        <v>1417</v>
      </c>
      <c r="J48" s="51"/>
      <c r="K48" s="51"/>
      <c r="L48" s="17" t="s">
        <v>1418</v>
      </c>
      <c r="M48" s="52">
        <v>45537</v>
      </c>
      <c r="N48" s="51">
        <v>2024</v>
      </c>
      <c r="O48" s="51"/>
      <c r="P48" s="51"/>
      <c r="Q48" s="51">
        <v>1</v>
      </c>
      <c r="R48" s="51">
        <v>70</v>
      </c>
      <c r="S48" s="17" t="s">
        <v>1419</v>
      </c>
      <c r="T48" s="17" t="s">
        <v>1420</v>
      </c>
      <c r="U48" s="17"/>
      <c r="V48" s="17" t="s">
        <v>1421</v>
      </c>
      <c r="W48" s="17"/>
      <c r="X48" s="17"/>
      <c r="Y48" s="17" t="s">
        <v>1422</v>
      </c>
      <c r="Z48" s="17" t="s">
        <v>1423</v>
      </c>
      <c r="AA48" s="17" t="s">
        <v>1424</v>
      </c>
      <c r="AB48" s="17"/>
      <c r="AC48" s="17"/>
      <c r="AD48" s="17"/>
      <c r="AE48" s="17"/>
      <c r="AF48" s="17"/>
      <c r="AG48" s="53">
        <v>45537</v>
      </c>
      <c r="AH48" s="17" t="s">
        <v>1425</v>
      </c>
      <c r="AI48" s="17"/>
      <c r="AJ48" s="17" t="s">
        <v>1027</v>
      </c>
      <c r="AK48" s="17" t="s">
        <v>1028</v>
      </c>
      <c r="AL48" s="19" t="s">
        <v>980</v>
      </c>
    </row>
    <row r="49" spans="1:38" ht="150" x14ac:dyDescent="0.25">
      <c r="A49" s="17" t="s">
        <v>1426</v>
      </c>
      <c r="B49" s="18"/>
      <c r="C49" s="18" t="s">
        <v>1016</v>
      </c>
      <c r="D49" s="18"/>
      <c r="E49" s="18"/>
      <c r="F49" s="18" t="str">
        <f t="shared" si="13"/>
        <v/>
      </c>
      <c r="G49" s="18" t="str">
        <f t="shared" si="14"/>
        <v/>
      </c>
      <c r="H49" s="18" t="str">
        <f t="shared" si="2"/>
        <v>〇</v>
      </c>
      <c r="I49" s="17" t="s">
        <v>1427</v>
      </c>
      <c r="J49" s="51"/>
      <c r="K49" s="51"/>
      <c r="L49" s="17" t="s">
        <v>1428</v>
      </c>
      <c r="M49" s="52">
        <v>45405</v>
      </c>
      <c r="N49" s="51">
        <v>2024</v>
      </c>
      <c r="O49" s="51"/>
      <c r="P49" s="51"/>
      <c r="Q49" s="51">
        <v>1</v>
      </c>
      <c r="R49" s="51">
        <v>57</v>
      </c>
      <c r="S49" s="17" t="s">
        <v>1429</v>
      </c>
      <c r="T49" s="17" t="s">
        <v>1430</v>
      </c>
      <c r="U49" s="17"/>
      <c r="V49" s="17" t="s">
        <v>1431</v>
      </c>
      <c r="W49" s="17" t="s">
        <v>1432</v>
      </c>
      <c r="X49" s="17"/>
      <c r="Y49" s="17" t="s">
        <v>1433</v>
      </c>
      <c r="Z49" s="17" t="s">
        <v>1434</v>
      </c>
      <c r="AA49" s="17" t="s">
        <v>1435</v>
      </c>
      <c r="AB49" s="17"/>
      <c r="AC49" s="17">
        <v>1</v>
      </c>
      <c r="AD49" s="17"/>
      <c r="AE49" s="17">
        <v>49</v>
      </c>
      <c r="AF49" s="17"/>
      <c r="AG49" s="53">
        <v>45405</v>
      </c>
      <c r="AH49" s="53">
        <v>45408</v>
      </c>
      <c r="AI49" s="17"/>
      <c r="AJ49" s="17" t="s">
        <v>1027</v>
      </c>
      <c r="AK49" s="17" t="s">
        <v>1028</v>
      </c>
      <c r="AL49" s="19" t="s">
        <v>980</v>
      </c>
    </row>
    <row r="50" spans="1:38" ht="240" x14ac:dyDescent="0.25">
      <c r="A50" s="17" t="s">
        <v>1436</v>
      </c>
      <c r="B50" s="17" t="s">
        <v>1016</v>
      </c>
      <c r="C50" s="17"/>
      <c r="D50" s="18" t="s">
        <v>1016</v>
      </c>
      <c r="E50" s="17"/>
      <c r="F50" s="17"/>
      <c r="G50" s="17"/>
      <c r="H50" s="18" t="str">
        <f t="shared" si="2"/>
        <v>〇</v>
      </c>
      <c r="I50" s="17" t="s">
        <v>1437</v>
      </c>
      <c r="J50" s="51"/>
      <c r="K50" s="51"/>
      <c r="L50" s="17" t="s">
        <v>1438</v>
      </c>
      <c r="M50" s="52">
        <v>45484</v>
      </c>
      <c r="N50" s="51">
        <v>2024</v>
      </c>
      <c r="O50" s="51"/>
      <c r="P50" s="51"/>
      <c r="Q50" s="51">
        <v>1</v>
      </c>
      <c r="R50" s="51">
        <v>49</v>
      </c>
      <c r="S50" s="17" t="s">
        <v>1228</v>
      </c>
      <c r="T50" s="17" t="s">
        <v>1229</v>
      </c>
      <c r="U50" s="17"/>
      <c r="V50" s="17" t="s">
        <v>1439</v>
      </c>
      <c r="W50" s="17" t="s">
        <v>1440</v>
      </c>
      <c r="X50" s="17"/>
      <c r="Y50" s="17" t="s">
        <v>1441</v>
      </c>
      <c r="Z50" s="17" t="s">
        <v>1232</v>
      </c>
      <c r="AA50" s="17" t="s">
        <v>1442</v>
      </c>
      <c r="AB50" s="17"/>
      <c r="AC50" s="17"/>
      <c r="AD50" s="17"/>
      <c r="AE50" s="17"/>
      <c r="AF50" s="17"/>
      <c r="AG50" s="53">
        <v>45484</v>
      </c>
      <c r="AH50" s="53">
        <v>45485</v>
      </c>
      <c r="AI50" s="17"/>
      <c r="AJ50" s="17" t="s">
        <v>1027</v>
      </c>
      <c r="AK50" s="17" t="s">
        <v>1028</v>
      </c>
      <c r="AL50" s="19" t="s">
        <v>980</v>
      </c>
    </row>
    <row r="51" spans="1:38" ht="240" x14ac:dyDescent="0.25">
      <c r="A51" s="17" t="s">
        <v>1443</v>
      </c>
      <c r="B51" s="18" t="s">
        <v>1016</v>
      </c>
      <c r="C51" s="18"/>
      <c r="D51" s="18" t="s">
        <v>1016</v>
      </c>
      <c r="E51" s="18"/>
      <c r="F51" s="18" t="str">
        <f t="shared" ref="F51:F52" si="15">IF(OR(ISNUMBER(FIND(" AI ", " " &amp; A51 &amp; " ")), ISNUMBER(FIND(" ML ", " " &amp; A51 &amp; " "))), "〇", "")</f>
        <v/>
      </c>
      <c r="G51" s="18" t="str">
        <f t="shared" ref="G51:G52" si="16">IF(OR(ISNUMBER(FIND(" ML ", " " &amp; A51 &amp; " ")), ISNUMBER(FIND(" ML ", " " &amp; A51 &amp; " "))), "〇", "")</f>
        <v/>
      </c>
      <c r="H51" s="18" t="str">
        <f t="shared" si="2"/>
        <v>〇</v>
      </c>
      <c r="I51" s="17" t="s">
        <v>1444</v>
      </c>
      <c r="J51" s="51"/>
      <c r="K51" s="51"/>
      <c r="L51" s="17" t="s">
        <v>1445</v>
      </c>
      <c r="M51" s="52">
        <v>45077</v>
      </c>
      <c r="N51" s="51">
        <v>2023</v>
      </c>
      <c r="O51" s="51"/>
      <c r="P51" s="51"/>
      <c r="Q51" s="51">
        <v>1</v>
      </c>
      <c r="R51" s="51">
        <v>34</v>
      </c>
      <c r="S51" s="17" t="s">
        <v>1446</v>
      </c>
      <c r="T51" s="17" t="s">
        <v>1447</v>
      </c>
      <c r="U51" s="17"/>
      <c r="V51" s="17" t="s">
        <v>1448</v>
      </c>
      <c r="W51" s="17" t="s">
        <v>1449</v>
      </c>
      <c r="X51" s="17"/>
      <c r="Y51" s="17" t="s">
        <v>1450</v>
      </c>
      <c r="Z51" s="17" t="s">
        <v>1451</v>
      </c>
      <c r="AA51" s="17" t="s">
        <v>1452</v>
      </c>
      <c r="AB51" s="17"/>
      <c r="AC51" s="17">
        <v>2</v>
      </c>
      <c r="AD51" s="17"/>
      <c r="AE51" s="17">
        <v>32</v>
      </c>
      <c r="AF51" s="17"/>
      <c r="AG51" s="53">
        <v>45077</v>
      </c>
      <c r="AH51" s="53">
        <v>45079</v>
      </c>
      <c r="AI51" s="17"/>
      <c r="AJ51" s="17" t="s">
        <v>1027</v>
      </c>
      <c r="AK51" s="17" t="s">
        <v>1028</v>
      </c>
      <c r="AL51" s="19" t="s">
        <v>980</v>
      </c>
    </row>
    <row r="52" spans="1:38" ht="240" x14ac:dyDescent="0.25">
      <c r="A52" s="17" t="s">
        <v>1453</v>
      </c>
      <c r="B52" s="18" t="s">
        <v>1016</v>
      </c>
      <c r="C52" s="18"/>
      <c r="D52" s="18" t="s">
        <v>1016</v>
      </c>
      <c r="E52" s="18"/>
      <c r="F52" s="18" t="str">
        <f t="shared" si="15"/>
        <v/>
      </c>
      <c r="G52" s="18" t="str">
        <f t="shared" si="16"/>
        <v/>
      </c>
      <c r="H52" s="18" t="str">
        <f t="shared" si="2"/>
        <v>〇</v>
      </c>
      <c r="I52" s="17" t="s">
        <v>1454</v>
      </c>
      <c r="J52" s="51"/>
      <c r="K52" s="51"/>
      <c r="L52" s="17" t="s">
        <v>1455</v>
      </c>
      <c r="M52" s="52">
        <v>44826</v>
      </c>
      <c r="N52" s="51">
        <v>2023</v>
      </c>
      <c r="O52" s="51"/>
      <c r="P52" s="51"/>
      <c r="Q52" s="51">
        <v>1</v>
      </c>
      <c r="R52" s="51">
        <v>30</v>
      </c>
      <c r="S52" s="17" t="s">
        <v>1446</v>
      </c>
      <c r="T52" s="17" t="s">
        <v>1447</v>
      </c>
      <c r="U52" s="17"/>
      <c r="V52" s="17" t="s">
        <v>1456</v>
      </c>
      <c r="W52" s="17"/>
      <c r="X52" s="17"/>
      <c r="Y52" s="17" t="s">
        <v>1457</v>
      </c>
      <c r="Z52" s="17" t="s">
        <v>1451</v>
      </c>
      <c r="AA52" s="17" t="s">
        <v>1458</v>
      </c>
      <c r="AB52" s="17"/>
      <c r="AC52" s="17"/>
      <c r="AD52" s="17"/>
      <c r="AE52" s="17"/>
      <c r="AF52" s="17"/>
      <c r="AG52" s="53">
        <v>44826</v>
      </c>
      <c r="AH52" s="17" t="s">
        <v>1459</v>
      </c>
      <c r="AI52" s="17"/>
      <c r="AJ52" s="17" t="s">
        <v>1027</v>
      </c>
      <c r="AK52" s="17" t="s">
        <v>1028</v>
      </c>
      <c r="AL52" s="19" t="s">
        <v>980</v>
      </c>
    </row>
    <row r="53" spans="1:38" ht="300" x14ac:dyDescent="0.25">
      <c r="A53" s="17" t="s">
        <v>1460</v>
      </c>
      <c r="B53" s="17" t="s">
        <v>1016</v>
      </c>
      <c r="C53" s="17"/>
      <c r="D53" s="18" t="s">
        <v>1016</v>
      </c>
      <c r="E53" s="17"/>
      <c r="F53" s="17"/>
      <c r="G53" s="17"/>
      <c r="H53" s="18" t="str">
        <f t="shared" si="2"/>
        <v>〇</v>
      </c>
      <c r="I53" s="17" t="s">
        <v>1461</v>
      </c>
      <c r="J53" s="51"/>
      <c r="K53" s="51"/>
      <c r="L53" s="17" t="s">
        <v>1462</v>
      </c>
      <c r="M53" s="52">
        <v>44860</v>
      </c>
      <c r="N53" s="51">
        <v>2022</v>
      </c>
      <c r="O53" s="51"/>
      <c r="P53" s="51"/>
      <c r="Q53" s="51">
        <v>1</v>
      </c>
      <c r="R53" s="51">
        <v>54</v>
      </c>
      <c r="S53" s="17" t="s">
        <v>1367</v>
      </c>
      <c r="T53" s="17" t="s">
        <v>1368</v>
      </c>
      <c r="U53" s="17"/>
      <c r="V53" s="17" t="s">
        <v>1463</v>
      </c>
      <c r="W53" s="17" t="s">
        <v>1464</v>
      </c>
      <c r="X53" s="17"/>
      <c r="Y53" s="17" t="s">
        <v>1465</v>
      </c>
      <c r="Z53" s="17" t="s">
        <v>1371</v>
      </c>
      <c r="AA53" s="17" t="s">
        <v>1466</v>
      </c>
      <c r="AB53" s="17"/>
      <c r="AC53" s="17"/>
      <c r="AD53" s="17"/>
      <c r="AE53" s="17">
        <v>20</v>
      </c>
      <c r="AF53" s="17"/>
      <c r="AG53" s="53">
        <v>44860</v>
      </c>
      <c r="AH53" s="17" t="s">
        <v>1467</v>
      </c>
      <c r="AI53" s="17"/>
      <c r="AJ53" s="17" t="s">
        <v>1027</v>
      </c>
      <c r="AK53" s="17" t="s">
        <v>1028</v>
      </c>
      <c r="AL53" s="19" t="s">
        <v>980</v>
      </c>
    </row>
    <row r="54" spans="1:38" ht="195" x14ac:dyDescent="0.25">
      <c r="A54" s="17" t="s">
        <v>1468</v>
      </c>
      <c r="B54" s="17" t="s">
        <v>1016</v>
      </c>
      <c r="C54" s="17"/>
      <c r="D54" s="18" t="s">
        <v>1016</v>
      </c>
      <c r="E54" s="17"/>
      <c r="F54" s="17"/>
      <c r="G54" s="17"/>
      <c r="H54" s="18" t="str">
        <f t="shared" si="2"/>
        <v>〇</v>
      </c>
      <c r="I54" s="17" t="s">
        <v>1469</v>
      </c>
      <c r="J54" s="51"/>
      <c r="K54" s="51"/>
      <c r="L54" s="17" t="s">
        <v>1470</v>
      </c>
      <c r="M54" s="52">
        <v>44967</v>
      </c>
      <c r="N54" s="51">
        <v>2023</v>
      </c>
      <c r="O54" s="51"/>
      <c r="P54" s="51"/>
      <c r="Q54" s="51">
        <v>1</v>
      </c>
      <c r="R54" s="51">
        <v>36</v>
      </c>
      <c r="S54" s="17" t="s">
        <v>1315</v>
      </c>
      <c r="T54" s="17" t="s">
        <v>1316</v>
      </c>
      <c r="U54" s="17"/>
      <c r="V54" s="17" t="s">
        <v>1471</v>
      </c>
      <c r="W54" s="17"/>
      <c r="X54" s="17"/>
      <c r="Y54" s="17" t="s">
        <v>1472</v>
      </c>
      <c r="Z54" s="17" t="s">
        <v>1320</v>
      </c>
      <c r="AA54" s="17" t="s">
        <v>1473</v>
      </c>
      <c r="AB54" s="17"/>
      <c r="AC54" s="17"/>
      <c r="AD54" s="17"/>
      <c r="AE54" s="17"/>
      <c r="AF54" s="17"/>
      <c r="AG54" s="53">
        <v>44967</v>
      </c>
      <c r="AH54" s="17" t="s">
        <v>1474</v>
      </c>
      <c r="AI54" s="17"/>
      <c r="AJ54" s="17" t="s">
        <v>1027</v>
      </c>
      <c r="AK54" s="17" t="s">
        <v>1028</v>
      </c>
      <c r="AL54" s="19" t="s">
        <v>980</v>
      </c>
    </row>
    <row r="55" spans="1:38" ht="210" x14ac:dyDescent="0.25">
      <c r="A55" s="17" t="s">
        <v>1475</v>
      </c>
      <c r="B55" s="17" t="s">
        <v>1016</v>
      </c>
      <c r="C55" s="17"/>
      <c r="D55" s="18" t="s">
        <v>1016</v>
      </c>
      <c r="E55" s="17"/>
      <c r="F55" s="17"/>
      <c r="G55" s="17"/>
      <c r="H55" s="18" t="str">
        <f t="shared" si="2"/>
        <v>〇</v>
      </c>
      <c r="I55" s="17" t="s">
        <v>1476</v>
      </c>
      <c r="J55" s="51"/>
      <c r="K55" s="51"/>
      <c r="L55" s="17" t="s">
        <v>1477</v>
      </c>
      <c r="M55" s="52">
        <v>45631</v>
      </c>
      <c r="N55" s="51">
        <v>2025</v>
      </c>
      <c r="O55" s="51"/>
      <c r="P55" s="51"/>
      <c r="Q55" s="51">
        <v>1</v>
      </c>
      <c r="R55" s="51">
        <v>38</v>
      </c>
      <c r="S55" s="17" t="s">
        <v>1347</v>
      </c>
      <c r="T55" s="17" t="s">
        <v>1348</v>
      </c>
      <c r="U55" s="17"/>
      <c r="V55" s="17" t="s">
        <v>1478</v>
      </c>
      <c r="W55" s="17"/>
      <c r="X55" s="17"/>
      <c r="Y55" s="17" t="s">
        <v>1479</v>
      </c>
      <c r="Z55" s="17" t="s">
        <v>1351</v>
      </c>
      <c r="AA55" s="17" t="s">
        <v>1480</v>
      </c>
      <c r="AB55" s="17"/>
      <c r="AC55" s="17"/>
      <c r="AD55" s="17"/>
      <c r="AE55" s="17"/>
      <c r="AF55" s="17"/>
      <c r="AG55" s="53">
        <v>45631</v>
      </c>
      <c r="AH55" s="17" t="s">
        <v>1363</v>
      </c>
      <c r="AI55" s="17"/>
      <c r="AJ55" s="17" t="s">
        <v>1027</v>
      </c>
      <c r="AK55" s="17" t="s">
        <v>1028</v>
      </c>
      <c r="AL55" s="19" t="s">
        <v>980</v>
      </c>
    </row>
    <row r="56" spans="1:38" ht="195" x14ac:dyDescent="0.25">
      <c r="A56" s="17" t="s">
        <v>1481</v>
      </c>
      <c r="B56" s="17" t="s">
        <v>1016</v>
      </c>
      <c r="C56" s="17"/>
      <c r="D56" s="18" t="s">
        <v>1016</v>
      </c>
      <c r="E56" s="17"/>
      <c r="F56" s="17"/>
      <c r="G56" s="17"/>
      <c r="H56" s="18" t="str">
        <f t="shared" si="2"/>
        <v>〇</v>
      </c>
      <c r="I56" s="17" t="s">
        <v>1482</v>
      </c>
      <c r="J56" s="51"/>
      <c r="K56" s="51"/>
      <c r="L56" s="17" t="s">
        <v>1483</v>
      </c>
      <c r="M56" s="52">
        <v>45614</v>
      </c>
      <c r="N56" s="51">
        <v>2024</v>
      </c>
      <c r="O56" s="51"/>
      <c r="P56" s="51"/>
      <c r="Q56" s="51">
        <v>1</v>
      </c>
      <c r="R56" s="51">
        <v>38</v>
      </c>
      <c r="S56" s="17" t="s">
        <v>1347</v>
      </c>
      <c r="T56" s="17" t="s">
        <v>1348</v>
      </c>
      <c r="U56" s="17"/>
      <c r="V56" s="17" t="s">
        <v>1484</v>
      </c>
      <c r="W56" s="17"/>
      <c r="X56" s="17"/>
      <c r="Y56" s="17" t="s">
        <v>1485</v>
      </c>
      <c r="Z56" s="17" t="s">
        <v>1351</v>
      </c>
      <c r="AA56" s="17" t="s">
        <v>1486</v>
      </c>
      <c r="AB56" s="17"/>
      <c r="AC56" s="17"/>
      <c r="AD56" s="17"/>
      <c r="AE56" s="17"/>
      <c r="AF56" s="17"/>
      <c r="AG56" s="53">
        <v>45614</v>
      </c>
      <c r="AH56" s="17" t="s">
        <v>1487</v>
      </c>
      <c r="AI56" s="17"/>
      <c r="AJ56" s="17" t="s">
        <v>1027</v>
      </c>
      <c r="AK56" s="17" t="s">
        <v>1028</v>
      </c>
      <c r="AL56" s="19" t="s">
        <v>980</v>
      </c>
    </row>
    <row r="57" spans="1:38" ht="409.5" x14ac:dyDescent="0.25">
      <c r="A57" s="17" t="s">
        <v>1488</v>
      </c>
      <c r="B57" s="17"/>
      <c r="C57" s="17"/>
      <c r="D57" s="17"/>
      <c r="E57" s="17"/>
      <c r="F57" s="17"/>
      <c r="G57" s="17"/>
      <c r="H57" s="18" t="str">
        <f t="shared" si="2"/>
        <v/>
      </c>
      <c r="I57" s="17" t="s">
        <v>1489</v>
      </c>
      <c r="J57" s="51"/>
      <c r="K57" s="51"/>
      <c r="L57" s="17" t="s">
        <v>1490</v>
      </c>
      <c r="M57" s="52">
        <v>42829</v>
      </c>
      <c r="N57" s="51">
        <v>2017</v>
      </c>
      <c r="O57" s="51"/>
      <c r="P57" s="51"/>
      <c r="Q57" s="51">
        <v>1</v>
      </c>
      <c r="R57" s="51">
        <v>16</v>
      </c>
      <c r="S57" s="17" t="s">
        <v>1491</v>
      </c>
      <c r="T57" s="17" t="s">
        <v>1492</v>
      </c>
      <c r="U57" s="17"/>
      <c r="V57" s="17" t="s">
        <v>1493</v>
      </c>
      <c r="W57" s="17"/>
      <c r="X57" s="17"/>
      <c r="Y57" s="17" t="s">
        <v>1494</v>
      </c>
      <c r="Z57" s="17" t="s">
        <v>1495</v>
      </c>
      <c r="AA57" s="17" t="s">
        <v>1496</v>
      </c>
      <c r="AB57" s="17"/>
      <c r="AC57" s="17"/>
      <c r="AD57" s="17"/>
      <c r="AE57" s="17"/>
      <c r="AF57" s="17"/>
      <c r="AG57" s="53">
        <v>42829</v>
      </c>
      <c r="AH57" s="17" t="s">
        <v>1497</v>
      </c>
      <c r="AI57" s="17"/>
      <c r="AJ57" s="17" t="s">
        <v>1027</v>
      </c>
      <c r="AK57" s="17" t="s">
        <v>1028</v>
      </c>
      <c r="AL57" s="19" t="s">
        <v>980</v>
      </c>
    </row>
    <row r="58" spans="1:38" ht="150" x14ac:dyDescent="0.25">
      <c r="A58" s="17" t="s">
        <v>1498</v>
      </c>
      <c r="B58" s="18"/>
      <c r="C58" s="18" t="s">
        <v>1016</v>
      </c>
      <c r="D58" s="18"/>
      <c r="E58" s="18"/>
      <c r="F58" s="18" t="str">
        <f t="shared" ref="F58:F67" si="17">IF(OR(ISNUMBER(FIND(" AI ", " " &amp; A58 &amp; " ")), ISNUMBER(FIND(" ML ", " " &amp; A58 &amp; " "))), "〇", "")</f>
        <v/>
      </c>
      <c r="G58" s="18" t="str">
        <f t="shared" ref="G58:G67" si="18">IF(OR(ISNUMBER(FIND(" ML ", " " &amp; A58 &amp; " ")), ISNUMBER(FIND(" ML ", " " &amp; A58 &amp; " "))), "〇", "")</f>
        <v/>
      </c>
      <c r="H58" s="18" t="str">
        <f t="shared" si="2"/>
        <v>〇</v>
      </c>
      <c r="I58" s="17" t="s">
        <v>1499</v>
      </c>
      <c r="J58" s="51"/>
      <c r="K58" s="51"/>
      <c r="L58" s="17" t="s">
        <v>1500</v>
      </c>
      <c r="M58" s="52">
        <v>45209</v>
      </c>
      <c r="N58" s="51">
        <v>2023</v>
      </c>
      <c r="O58" s="51"/>
      <c r="P58" s="51"/>
      <c r="Q58" s="51">
        <v>1</v>
      </c>
      <c r="R58" s="51">
        <v>61</v>
      </c>
      <c r="S58" s="17" t="s">
        <v>1429</v>
      </c>
      <c r="T58" s="17" t="s">
        <v>1430</v>
      </c>
      <c r="U58" s="17"/>
      <c r="V58" s="17" t="s">
        <v>1501</v>
      </c>
      <c r="W58" s="17"/>
      <c r="X58" s="17"/>
      <c r="Y58" s="17" t="s">
        <v>1502</v>
      </c>
      <c r="Z58" s="17" t="s">
        <v>1434</v>
      </c>
      <c r="AA58" s="17" t="s">
        <v>1503</v>
      </c>
      <c r="AB58" s="17"/>
      <c r="AC58" s="17"/>
      <c r="AD58" s="17"/>
      <c r="AE58" s="17"/>
      <c r="AF58" s="17"/>
      <c r="AG58" s="53">
        <v>45209</v>
      </c>
      <c r="AH58" s="17" t="s">
        <v>1504</v>
      </c>
      <c r="AI58" s="17"/>
      <c r="AJ58" s="17" t="s">
        <v>1027</v>
      </c>
      <c r="AK58" s="17" t="s">
        <v>1028</v>
      </c>
      <c r="AL58" s="19" t="s">
        <v>980</v>
      </c>
    </row>
    <row r="59" spans="1:38" ht="150" x14ac:dyDescent="0.25">
      <c r="A59" s="17" t="s">
        <v>1498</v>
      </c>
      <c r="B59" s="18"/>
      <c r="C59" s="18" t="s">
        <v>1016</v>
      </c>
      <c r="D59" s="18"/>
      <c r="E59" s="18"/>
      <c r="F59" s="18" t="str">
        <f t="shared" si="17"/>
        <v/>
      </c>
      <c r="G59" s="18" t="str">
        <f t="shared" si="18"/>
        <v/>
      </c>
      <c r="H59" s="18" t="str">
        <f t="shared" si="2"/>
        <v>〇</v>
      </c>
      <c r="I59" s="17" t="s">
        <v>1499</v>
      </c>
      <c r="J59" s="51"/>
      <c r="K59" s="51"/>
      <c r="L59" s="17" t="s">
        <v>1505</v>
      </c>
      <c r="M59" s="52">
        <v>45152</v>
      </c>
      <c r="N59" s="51">
        <v>2023</v>
      </c>
      <c r="O59" s="51"/>
      <c r="P59" s="51"/>
      <c r="Q59" s="51">
        <v>1</v>
      </c>
      <c r="R59" s="51">
        <v>61</v>
      </c>
      <c r="S59" s="17" t="s">
        <v>1429</v>
      </c>
      <c r="T59" s="17" t="s">
        <v>1430</v>
      </c>
      <c r="U59" s="17"/>
      <c r="V59" s="17" t="s">
        <v>1506</v>
      </c>
      <c r="W59" s="17"/>
      <c r="X59" s="17"/>
      <c r="Y59" s="17" t="s">
        <v>1507</v>
      </c>
      <c r="Z59" s="17" t="s">
        <v>1434</v>
      </c>
      <c r="AA59" s="17" t="s">
        <v>1508</v>
      </c>
      <c r="AB59" s="17"/>
      <c r="AC59" s="17"/>
      <c r="AD59" s="17"/>
      <c r="AE59" s="17"/>
      <c r="AF59" s="17"/>
      <c r="AG59" s="53">
        <v>45152</v>
      </c>
      <c r="AH59" s="17" t="s">
        <v>1509</v>
      </c>
      <c r="AI59" s="17"/>
      <c r="AJ59" s="17" t="s">
        <v>1027</v>
      </c>
      <c r="AK59" s="17" t="s">
        <v>1028</v>
      </c>
      <c r="AL59" s="19" t="s">
        <v>980</v>
      </c>
    </row>
    <row r="60" spans="1:38" ht="330" x14ac:dyDescent="0.25">
      <c r="A60" s="17" t="s">
        <v>1510</v>
      </c>
      <c r="B60" s="18" t="s">
        <v>1016</v>
      </c>
      <c r="C60" s="18"/>
      <c r="D60" s="18" t="s">
        <v>1016</v>
      </c>
      <c r="E60" s="18"/>
      <c r="F60" s="18" t="str">
        <f t="shared" si="17"/>
        <v/>
      </c>
      <c r="G60" s="18" t="str">
        <f t="shared" si="18"/>
        <v/>
      </c>
      <c r="H60" s="18" t="str">
        <f t="shared" si="2"/>
        <v>〇</v>
      </c>
      <c r="I60" s="17" t="s">
        <v>1511</v>
      </c>
      <c r="J60" s="51"/>
      <c r="K60" s="51"/>
      <c r="L60" s="17" t="s">
        <v>1512</v>
      </c>
      <c r="M60" s="52">
        <v>41925</v>
      </c>
      <c r="N60" s="51">
        <v>2014</v>
      </c>
      <c r="O60" s="51"/>
      <c r="P60" s="51"/>
      <c r="Q60" s="51">
        <v>1</v>
      </c>
      <c r="R60" s="51">
        <v>102</v>
      </c>
      <c r="S60" s="17" t="s">
        <v>1513</v>
      </c>
      <c r="T60" s="17" t="s">
        <v>1514</v>
      </c>
      <c r="U60" s="17"/>
      <c r="V60" s="17" t="s">
        <v>1515</v>
      </c>
      <c r="W60" s="17" t="s">
        <v>1516</v>
      </c>
      <c r="X60" s="17"/>
      <c r="Y60" s="17" t="s">
        <v>1517</v>
      </c>
      <c r="Z60" s="17" t="s">
        <v>1518</v>
      </c>
      <c r="AA60" s="17" t="s">
        <v>1519</v>
      </c>
      <c r="AB60" s="17"/>
      <c r="AC60" s="17">
        <v>1</v>
      </c>
      <c r="AD60" s="17"/>
      <c r="AE60" s="17">
        <v>8</v>
      </c>
      <c r="AF60" s="17"/>
      <c r="AG60" s="53">
        <v>41925</v>
      </c>
      <c r="AH60" s="17" t="s">
        <v>1204</v>
      </c>
      <c r="AI60" s="17"/>
      <c r="AJ60" s="17" t="s">
        <v>1027</v>
      </c>
      <c r="AK60" s="17" t="s">
        <v>1028</v>
      </c>
      <c r="AL60" s="19" t="s">
        <v>980</v>
      </c>
    </row>
    <row r="61" spans="1:38" ht="409.5" x14ac:dyDescent="0.25">
      <c r="A61" s="17" t="s">
        <v>1520</v>
      </c>
      <c r="B61" s="18" t="s">
        <v>1016</v>
      </c>
      <c r="C61" s="18"/>
      <c r="D61" s="18" t="s">
        <v>1016</v>
      </c>
      <c r="E61" s="18"/>
      <c r="F61" s="18" t="str">
        <f t="shared" si="17"/>
        <v/>
      </c>
      <c r="G61" s="18" t="str">
        <f t="shared" si="18"/>
        <v/>
      </c>
      <c r="H61" s="18" t="str">
        <f t="shared" si="2"/>
        <v>〇</v>
      </c>
      <c r="I61" s="17" t="s">
        <v>1521</v>
      </c>
      <c r="J61" s="51"/>
      <c r="K61" s="51"/>
      <c r="L61" s="17" t="s">
        <v>1522</v>
      </c>
      <c r="M61" s="52">
        <v>45471</v>
      </c>
      <c r="N61" s="51">
        <v>2024</v>
      </c>
      <c r="O61" s="51"/>
      <c r="P61" s="51"/>
      <c r="Q61" s="51">
        <v>1</v>
      </c>
      <c r="R61" s="51">
        <v>89</v>
      </c>
      <c r="S61" s="17" t="s">
        <v>1295</v>
      </c>
      <c r="T61" s="17" t="s">
        <v>1296</v>
      </c>
      <c r="U61" s="17"/>
      <c r="V61" s="17" t="s">
        <v>1523</v>
      </c>
      <c r="W61" s="17"/>
      <c r="X61" s="17"/>
      <c r="Y61" s="17" t="s">
        <v>1524</v>
      </c>
      <c r="Z61" s="17" t="s">
        <v>1300</v>
      </c>
      <c r="AA61" s="17" t="s">
        <v>1525</v>
      </c>
      <c r="AB61" s="17"/>
      <c r="AC61" s="17"/>
      <c r="AD61" s="17"/>
      <c r="AE61" s="17"/>
      <c r="AF61" s="17"/>
      <c r="AG61" s="53">
        <v>45471</v>
      </c>
      <c r="AH61" s="17" t="s">
        <v>1089</v>
      </c>
      <c r="AI61" s="17"/>
      <c r="AJ61" s="17" t="s">
        <v>1027</v>
      </c>
      <c r="AK61" s="17" t="s">
        <v>1028</v>
      </c>
      <c r="AL61" s="19" t="s">
        <v>980</v>
      </c>
    </row>
    <row r="62" spans="1:38" ht="409.5" x14ac:dyDescent="0.25">
      <c r="A62" s="17" t="s">
        <v>1526</v>
      </c>
      <c r="B62" s="18" t="s">
        <v>1016</v>
      </c>
      <c r="C62" s="18"/>
      <c r="D62" s="18" t="s">
        <v>1016</v>
      </c>
      <c r="E62" s="18"/>
      <c r="F62" s="18" t="str">
        <f t="shared" si="17"/>
        <v/>
      </c>
      <c r="G62" s="18" t="str">
        <f t="shared" si="18"/>
        <v/>
      </c>
      <c r="H62" s="18" t="str">
        <f t="shared" si="2"/>
        <v>〇</v>
      </c>
      <c r="I62" s="17" t="s">
        <v>1527</v>
      </c>
      <c r="J62" s="51"/>
      <c r="K62" s="51"/>
      <c r="L62" s="17" t="s">
        <v>1528</v>
      </c>
      <c r="M62" s="52">
        <v>44851</v>
      </c>
      <c r="N62" s="51">
        <v>2022</v>
      </c>
      <c r="O62" s="51"/>
      <c r="P62" s="51"/>
      <c r="Q62" s="51">
        <v>1</v>
      </c>
      <c r="R62" s="51">
        <v>106</v>
      </c>
      <c r="S62" s="17" t="s">
        <v>1529</v>
      </c>
      <c r="T62" s="17" t="s">
        <v>1530</v>
      </c>
      <c r="U62" s="17"/>
      <c r="V62" s="17" t="s">
        <v>1531</v>
      </c>
      <c r="W62" s="17"/>
      <c r="X62" s="17"/>
      <c r="Y62" s="17" t="s">
        <v>1532</v>
      </c>
      <c r="Z62" s="17" t="s">
        <v>1533</v>
      </c>
      <c r="AA62" s="17" t="s">
        <v>1534</v>
      </c>
      <c r="AB62" s="17"/>
      <c r="AC62" s="17"/>
      <c r="AD62" s="17"/>
      <c r="AE62" s="17"/>
      <c r="AF62" s="17"/>
      <c r="AG62" s="53">
        <v>44851</v>
      </c>
      <c r="AH62" s="17" t="s">
        <v>1535</v>
      </c>
      <c r="AI62" s="17"/>
      <c r="AJ62" s="17" t="s">
        <v>1027</v>
      </c>
      <c r="AK62" s="17" t="s">
        <v>1028</v>
      </c>
      <c r="AL62" s="19" t="s">
        <v>980</v>
      </c>
    </row>
    <row r="63" spans="1:38" ht="180" x14ac:dyDescent="0.25">
      <c r="A63" s="17" t="s">
        <v>1400</v>
      </c>
      <c r="B63" s="18"/>
      <c r="C63" s="18"/>
      <c r="D63" s="18"/>
      <c r="E63" s="18"/>
      <c r="F63" s="18" t="str">
        <f t="shared" si="17"/>
        <v/>
      </c>
      <c r="G63" s="18" t="str">
        <f t="shared" si="18"/>
        <v/>
      </c>
      <c r="H63" s="18" t="str">
        <f t="shared" si="2"/>
        <v/>
      </c>
      <c r="I63" s="17" t="s">
        <v>1401</v>
      </c>
      <c r="J63" s="51"/>
      <c r="K63" s="51"/>
      <c r="L63" s="17" t="s">
        <v>1536</v>
      </c>
      <c r="M63" s="52">
        <v>44467</v>
      </c>
      <c r="N63" s="51">
        <v>2021</v>
      </c>
      <c r="O63" s="51"/>
      <c r="P63" s="51"/>
      <c r="Q63" s="51">
        <v>1</v>
      </c>
      <c r="R63" s="51">
        <v>75</v>
      </c>
      <c r="S63" s="17" t="s">
        <v>1326</v>
      </c>
      <c r="T63" s="17" t="s">
        <v>1327</v>
      </c>
      <c r="U63" s="17"/>
      <c r="V63" s="17" t="s">
        <v>1537</v>
      </c>
      <c r="W63" s="17"/>
      <c r="X63" s="17"/>
      <c r="Y63" s="17" t="s">
        <v>1538</v>
      </c>
      <c r="Z63" s="17" t="s">
        <v>1330</v>
      </c>
      <c r="AA63" s="17" t="s">
        <v>1539</v>
      </c>
      <c r="AB63" s="17"/>
      <c r="AC63" s="17"/>
      <c r="AD63" s="17"/>
      <c r="AE63" s="17"/>
      <c r="AF63" s="17"/>
      <c r="AG63" s="53">
        <v>44467</v>
      </c>
      <c r="AH63" s="17" t="s">
        <v>1540</v>
      </c>
      <c r="AI63" s="17"/>
      <c r="AJ63" s="17" t="s">
        <v>1027</v>
      </c>
      <c r="AK63" s="17" t="s">
        <v>1028</v>
      </c>
      <c r="AL63" s="19" t="s">
        <v>980</v>
      </c>
    </row>
    <row r="64" spans="1:38" ht="300" x14ac:dyDescent="0.25">
      <c r="A64" s="17" t="s">
        <v>1541</v>
      </c>
      <c r="B64" s="18" t="s">
        <v>1016</v>
      </c>
      <c r="C64" s="18"/>
      <c r="D64" s="18" t="s">
        <v>1016</v>
      </c>
      <c r="E64" s="18"/>
      <c r="F64" s="18" t="str">
        <f t="shared" si="17"/>
        <v/>
      </c>
      <c r="G64" s="18" t="str">
        <f t="shared" si="18"/>
        <v/>
      </c>
      <c r="H64" s="18" t="str">
        <f t="shared" si="2"/>
        <v>〇</v>
      </c>
      <c r="I64" s="17" t="s">
        <v>1542</v>
      </c>
      <c r="J64" s="51"/>
      <c r="K64" s="51"/>
      <c r="L64" s="17" t="s">
        <v>1543</v>
      </c>
      <c r="M64" s="52">
        <v>40640</v>
      </c>
      <c r="N64" s="51">
        <v>2011</v>
      </c>
      <c r="O64" s="51"/>
      <c r="P64" s="51"/>
      <c r="Q64" s="51">
        <v>1</v>
      </c>
      <c r="R64" s="51">
        <v>168</v>
      </c>
      <c r="S64" s="17" t="s">
        <v>1544</v>
      </c>
      <c r="T64" s="17" t="s">
        <v>1545</v>
      </c>
      <c r="U64" s="17"/>
      <c r="V64" s="17" t="s">
        <v>1546</v>
      </c>
      <c r="W64" s="17" t="s">
        <v>1547</v>
      </c>
      <c r="X64" s="17"/>
      <c r="Y64" s="17" t="s">
        <v>1548</v>
      </c>
      <c r="Z64" s="17" t="s">
        <v>1193</v>
      </c>
      <c r="AA64" s="17" t="s">
        <v>1549</v>
      </c>
      <c r="AB64" s="17"/>
      <c r="AC64" s="17">
        <v>2</v>
      </c>
      <c r="AD64" s="17"/>
      <c r="AE64" s="17">
        <v>30</v>
      </c>
      <c r="AF64" s="17"/>
      <c r="AG64" s="53">
        <v>40640</v>
      </c>
      <c r="AH64" s="53">
        <v>40627</v>
      </c>
      <c r="AI64" s="17"/>
      <c r="AJ64" s="17" t="s">
        <v>1027</v>
      </c>
      <c r="AK64" s="17" t="s">
        <v>1028</v>
      </c>
      <c r="AL64" s="19" t="s">
        <v>980</v>
      </c>
    </row>
    <row r="65" spans="1:38" ht="195" x14ac:dyDescent="0.25">
      <c r="A65" s="17" t="s">
        <v>1550</v>
      </c>
      <c r="B65" s="18" t="s">
        <v>1016</v>
      </c>
      <c r="C65" s="18"/>
      <c r="D65" s="18" t="s">
        <v>1016</v>
      </c>
      <c r="E65" s="18"/>
      <c r="F65" s="18" t="str">
        <f t="shared" si="17"/>
        <v/>
      </c>
      <c r="G65" s="18" t="str">
        <f t="shared" si="18"/>
        <v/>
      </c>
      <c r="H65" s="18" t="str">
        <f t="shared" si="2"/>
        <v>〇</v>
      </c>
      <c r="I65" s="17" t="s">
        <v>1551</v>
      </c>
      <c r="J65" s="51"/>
      <c r="K65" s="51"/>
      <c r="L65" s="17" t="s">
        <v>1552</v>
      </c>
      <c r="M65" s="52">
        <v>45153</v>
      </c>
      <c r="N65" s="51">
        <v>2023</v>
      </c>
      <c r="O65" s="51"/>
      <c r="P65" s="51"/>
      <c r="Q65" s="51">
        <v>1</v>
      </c>
      <c r="R65" s="51">
        <v>24</v>
      </c>
      <c r="S65" s="17" t="s">
        <v>1336</v>
      </c>
      <c r="T65" s="17" t="s">
        <v>1337</v>
      </c>
      <c r="U65" s="17"/>
      <c r="V65" s="17" t="s">
        <v>1553</v>
      </c>
      <c r="W65" s="17"/>
      <c r="X65" s="17"/>
      <c r="Y65" s="17" t="s">
        <v>1554</v>
      </c>
      <c r="Z65" s="17" t="s">
        <v>1341</v>
      </c>
      <c r="AA65" s="17" t="s">
        <v>1555</v>
      </c>
      <c r="AB65" s="17"/>
      <c r="AC65" s="17"/>
      <c r="AD65" s="17"/>
      <c r="AE65" s="17"/>
      <c r="AF65" s="17"/>
      <c r="AG65" s="53">
        <v>45153</v>
      </c>
      <c r="AH65" s="17" t="s">
        <v>1556</v>
      </c>
      <c r="AI65" s="17"/>
      <c r="AJ65" s="17" t="s">
        <v>1027</v>
      </c>
      <c r="AK65" s="17" t="s">
        <v>1028</v>
      </c>
      <c r="AL65" s="19" t="s">
        <v>980</v>
      </c>
    </row>
    <row r="66" spans="1:38" ht="255" x14ac:dyDescent="0.25">
      <c r="A66" s="17" t="s">
        <v>1557</v>
      </c>
      <c r="B66" s="18" t="s">
        <v>1016</v>
      </c>
      <c r="C66" s="18"/>
      <c r="D66" s="18" t="s">
        <v>1016</v>
      </c>
      <c r="E66" s="18"/>
      <c r="F66" s="18" t="str">
        <f t="shared" si="17"/>
        <v/>
      </c>
      <c r="G66" s="18" t="str">
        <f t="shared" si="18"/>
        <v/>
      </c>
      <c r="H66" s="18" t="str">
        <f t="shared" si="2"/>
        <v>〇</v>
      </c>
      <c r="I66" s="17" t="s">
        <v>1558</v>
      </c>
      <c r="J66" s="51"/>
      <c r="K66" s="51"/>
      <c r="L66" s="17" t="s">
        <v>1559</v>
      </c>
      <c r="M66" s="52">
        <v>45358</v>
      </c>
      <c r="N66" s="51">
        <v>2024</v>
      </c>
      <c r="O66" s="51"/>
      <c r="P66" s="51"/>
      <c r="Q66" s="51">
        <v>1</v>
      </c>
      <c r="R66" s="51">
        <v>51</v>
      </c>
      <c r="S66" s="17" t="s">
        <v>1560</v>
      </c>
      <c r="T66" s="17" t="s">
        <v>1561</v>
      </c>
      <c r="U66" s="17"/>
      <c r="V66" s="17" t="s">
        <v>1562</v>
      </c>
      <c r="W66" s="17"/>
      <c r="X66" s="17"/>
      <c r="Y66" s="17" t="s">
        <v>1563</v>
      </c>
      <c r="Z66" s="17" t="s">
        <v>1564</v>
      </c>
      <c r="AA66" s="17" t="s">
        <v>1565</v>
      </c>
      <c r="AB66" s="17"/>
      <c r="AC66" s="17"/>
      <c r="AD66" s="17"/>
      <c r="AE66" s="17"/>
      <c r="AF66" s="17"/>
      <c r="AG66" s="53">
        <v>45358</v>
      </c>
      <c r="AH66" s="17" t="s">
        <v>1147</v>
      </c>
      <c r="AI66" s="17"/>
      <c r="AJ66" s="17" t="s">
        <v>1027</v>
      </c>
      <c r="AK66" s="17" t="s">
        <v>1028</v>
      </c>
      <c r="AL66" s="19" t="s">
        <v>980</v>
      </c>
    </row>
    <row r="67" spans="1:38" ht="180" x14ac:dyDescent="0.25">
      <c r="A67" s="17" t="s">
        <v>1566</v>
      </c>
      <c r="B67" s="18" t="s">
        <v>1016</v>
      </c>
      <c r="C67" s="18"/>
      <c r="D67" s="18" t="s">
        <v>1016</v>
      </c>
      <c r="E67" s="18"/>
      <c r="F67" s="18" t="str">
        <f t="shared" si="17"/>
        <v/>
      </c>
      <c r="G67" s="18" t="str">
        <f t="shared" si="18"/>
        <v/>
      </c>
      <c r="H67" s="18" t="str">
        <f t="shared" ref="H67:H130" si="19">IF(COUNTIF(B67:G67, "〇") &gt; 0, "〇", "")</f>
        <v>〇</v>
      </c>
      <c r="I67" s="17" t="s">
        <v>1567</v>
      </c>
      <c r="J67" s="51"/>
      <c r="K67" s="51"/>
      <c r="L67" s="17" t="s">
        <v>1568</v>
      </c>
      <c r="M67" s="52">
        <v>45471</v>
      </c>
      <c r="N67" s="51">
        <v>2024</v>
      </c>
      <c r="O67" s="51"/>
      <c r="P67" s="51"/>
      <c r="Q67" s="51">
        <v>1</v>
      </c>
      <c r="R67" s="51">
        <v>51</v>
      </c>
      <c r="S67" s="17" t="s">
        <v>1560</v>
      </c>
      <c r="T67" s="17" t="s">
        <v>1561</v>
      </c>
      <c r="U67" s="17"/>
      <c r="V67" s="17" t="s">
        <v>1569</v>
      </c>
      <c r="W67" s="17"/>
      <c r="X67" s="17"/>
      <c r="Y67" s="17" t="s">
        <v>1570</v>
      </c>
      <c r="Z67" s="17" t="s">
        <v>1564</v>
      </c>
      <c r="AA67" s="17" t="s">
        <v>1571</v>
      </c>
      <c r="AB67" s="17"/>
      <c r="AC67" s="17"/>
      <c r="AD67" s="17"/>
      <c r="AE67" s="17"/>
      <c r="AF67" s="17"/>
      <c r="AG67" s="53">
        <v>45471</v>
      </c>
      <c r="AH67" s="17" t="s">
        <v>1089</v>
      </c>
      <c r="AI67" s="17"/>
      <c r="AJ67" s="17" t="s">
        <v>1027</v>
      </c>
      <c r="AK67" s="17" t="s">
        <v>1028</v>
      </c>
      <c r="AL67" s="19" t="s">
        <v>980</v>
      </c>
    </row>
    <row r="68" spans="1:38" ht="315" x14ac:dyDescent="0.25">
      <c r="A68" s="17" t="s">
        <v>1572</v>
      </c>
      <c r="B68" s="17" t="s">
        <v>1016</v>
      </c>
      <c r="C68" s="17"/>
      <c r="D68" s="17"/>
      <c r="E68" s="17"/>
      <c r="F68" s="17"/>
      <c r="G68" s="17"/>
      <c r="H68" s="18" t="str">
        <f t="shared" si="19"/>
        <v>〇</v>
      </c>
      <c r="I68" s="17" t="s">
        <v>1573</v>
      </c>
      <c r="J68" s="51"/>
      <c r="K68" s="51"/>
      <c r="L68" s="17" t="s">
        <v>1574</v>
      </c>
      <c r="M68" s="52">
        <v>45903</v>
      </c>
      <c r="N68" s="51">
        <v>2025</v>
      </c>
      <c r="O68" s="51"/>
      <c r="P68" s="51"/>
      <c r="Q68" s="51">
        <v>1</v>
      </c>
      <c r="R68" s="51">
        <v>42</v>
      </c>
      <c r="S68" s="17" t="s">
        <v>1575</v>
      </c>
      <c r="T68" s="17" t="s">
        <v>1576</v>
      </c>
      <c r="U68" s="17"/>
      <c r="V68" s="17" t="s">
        <v>1577</v>
      </c>
      <c r="W68" s="17"/>
      <c r="X68" s="17"/>
      <c r="Y68" s="17" t="s">
        <v>1578</v>
      </c>
      <c r="Z68" s="17" t="s">
        <v>1579</v>
      </c>
      <c r="AA68" s="17" t="s">
        <v>1580</v>
      </c>
      <c r="AB68" s="17"/>
      <c r="AC68" s="17"/>
      <c r="AD68" s="17"/>
      <c r="AE68" s="17"/>
      <c r="AF68" s="17"/>
      <c r="AG68" s="53">
        <v>45903</v>
      </c>
      <c r="AH68" s="17" t="s">
        <v>1581</v>
      </c>
      <c r="AI68" s="17"/>
      <c r="AJ68" s="17" t="s">
        <v>1027</v>
      </c>
      <c r="AK68" s="17" t="s">
        <v>1028</v>
      </c>
      <c r="AL68" s="19" t="s">
        <v>980</v>
      </c>
    </row>
    <row r="69" spans="1:38" ht="330" x14ac:dyDescent="0.25">
      <c r="A69" s="17" t="s">
        <v>1582</v>
      </c>
      <c r="B69" s="18" t="s">
        <v>1016</v>
      </c>
      <c r="C69" s="18"/>
      <c r="D69" s="18" t="s">
        <v>1016</v>
      </c>
      <c r="E69" s="18"/>
      <c r="F69" s="18" t="str">
        <f t="shared" ref="F69:F80" si="20">IF(OR(ISNUMBER(FIND(" AI ", " " &amp; A69 &amp; " ")), ISNUMBER(FIND(" ML ", " " &amp; A69 &amp; " "))), "〇", "")</f>
        <v/>
      </c>
      <c r="G69" s="18" t="str">
        <f t="shared" ref="G69:G80" si="21">IF(OR(ISNUMBER(FIND(" ML ", " " &amp; A69 &amp; " ")), ISNUMBER(FIND(" ML ", " " &amp; A69 &amp; " "))), "〇", "")</f>
        <v/>
      </c>
      <c r="H69" s="18" t="str">
        <f t="shared" si="19"/>
        <v>〇</v>
      </c>
      <c r="I69" s="17" t="s">
        <v>1583</v>
      </c>
      <c r="J69" s="51"/>
      <c r="K69" s="51"/>
      <c r="L69" s="17" t="s">
        <v>1584</v>
      </c>
      <c r="M69" s="52">
        <v>45814</v>
      </c>
      <c r="N69" s="51">
        <v>2025</v>
      </c>
      <c r="O69" s="51"/>
      <c r="P69" s="51"/>
      <c r="Q69" s="51">
        <v>1</v>
      </c>
      <c r="R69" s="51">
        <v>74</v>
      </c>
      <c r="S69" s="17" t="s">
        <v>1419</v>
      </c>
      <c r="T69" s="17" t="s">
        <v>1420</v>
      </c>
      <c r="U69" s="17"/>
      <c r="V69" s="17" t="s">
        <v>1585</v>
      </c>
      <c r="W69" s="17" t="s">
        <v>1586</v>
      </c>
      <c r="X69" s="17"/>
      <c r="Y69" s="17" t="s">
        <v>1587</v>
      </c>
      <c r="Z69" s="17" t="s">
        <v>1423</v>
      </c>
      <c r="AA69" s="17" t="s">
        <v>1588</v>
      </c>
      <c r="AB69" s="17"/>
      <c r="AC69" s="17"/>
      <c r="AD69" s="17"/>
      <c r="AE69" s="17"/>
      <c r="AF69" s="17"/>
      <c r="AG69" s="53">
        <v>45814</v>
      </c>
      <c r="AH69" s="53">
        <v>45814</v>
      </c>
      <c r="AI69" s="17"/>
      <c r="AJ69" s="17" t="s">
        <v>1027</v>
      </c>
      <c r="AK69" s="17" t="s">
        <v>1028</v>
      </c>
      <c r="AL69" s="19" t="s">
        <v>980</v>
      </c>
    </row>
    <row r="70" spans="1:38" ht="315" x14ac:dyDescent="0.25">
      <c r="A70" s="17" t="s">
        <v>1589</v>
      </c>
      <c r="B70" s="18" t="s">
        <v>1016</v>
      </c>
      <c r="C70" s="18"/>
      <c r="D70" s="18"/>
      <c r="E70" s="18"/>
      <c r="F70" s="18" t="str">
        <f t="shared" si="20"/>
        <v/>
      </c>
      <c r="G70" s="18" t="str">
        <f t="shared" si="21"/>
        <v/>
      </c>
      <c r="H70" s="18" t="str">
        <f t="shared" si="19"/>
        <v>〇</v>
      </c>
      <c r="I70" s="17" t="s">
        <v>1590</v>
      </c>
      <c r="J70" s="51"/>
      <c r="K70" s="51"/>
      <c r="L70" s="17" t="s">
        <v>1591</v>
      </c>
      <c r="M70" s="52">
        <v>41789</v>
      </c>
      <c r="N70" s="51">
        <v>2014</v>
      </c>
      <c r="O70" s="51"/>
      <c r="P70" s="51"/>
      <c r="Q70" s="51">
        <v>1</v>
      </c>
      <c r="R70" s="51">
        <v>102</v>
      </c>
      <c r="S70" s="17" t="s">
        <v>1198</v>
      </c>
      <c r="T70" s="17" t="s">
        <v>1199</v>
      </c>
      <c r="U70" s="17"/>
      <c r="V70" s="17" t="s">
        <v>1592</v>
      </c>
      <c r="W70" s="17"/>
      <c r="X70" s="17"/>
      <c r="Y70" s="17" t="s">
        <v>1593</v>
      </c>
      <c r="Z70" s="17" t="s">
        <v>1202</v>
      </c>
      <c r="AA70" s="17" t="s">
        <v>1594</v>
      </c>
      <c r="AB70" s="17"/>
      <c r="AC70" s="17"/>
      <c r="AD70" s="17"/>
      <c r="AE70" s="17"/>
      <c r="AF70" s="17"/>
      <c r="AG70" s="53">
        <v>41789</v>
      </c>
      <c r="AH70" s="53">
        <v>41789</v>
      </c>
      <c r="AI70" s="17"/>
      <c r="AJ70" s="17" t="s">
        <v>1027</v>
      </c>
      <c r="AK70" s="17" t="s">
        <v>1028</v>
      </c>
      <c r="AL70" s="19" t="s">
        <v>980</v>
      </c>
    </row>
    <row r="71" spans="1:38" ht="240" x14ac:dyDescent="0.25">
      <c r="A71" s="17" t="s">
        <v>1595</v>
      </c>
      <c r="B71" s="18"/>
      <c r="C71" s="18" t="s">
        <v>1016</v>
      </c>
      <c r="D71" s="18"/>
      <c r="E71" s="18" t="s">
        <v>1016</v>
      </c>
      <c r="F71" s="18" t="str">
        <f t="shared" si="20"/>
        <v/>
      </c>
      <c r="G71" s="18" t="str">
        <f t="shared" si="21"/>
        <v/>
      </c>
      <c r="H71" s="18" t="str">
        <f t="shared" si="19"/>
        <v>〇</v>
      </c>
      <c r="I71" s="17" t="s">
        <v>1596</v>
      </c>
      <c r="J71" s="51"/>
      <c r="K71" s="51"/>
      <c r="L71" s="17" t="s">
        <v>1597</v>
      </c>
      <c r="M71" s="52">
        <v>45314</v>
      </c>
      <c r="N71" s="51">
        <v>2024</v>
      </c>
      <c r="O71" s="51"/>
      <c r="P71" s="51"/>
      <c r="Q71" s="51">
        <v>1</v>
      </c>
      <c r="R71" s="51">
        <v>27</v>
      </c>
      <c r="S71" s="17" t="s">
        <v>1598</v>
      </c>
      <c r="T71" s="17" t="s">
        <v>1599</v>
      </c>
      <c r="U71" s="17"/>
      <c r="V71" s="17" t="s">
        <v>1600</v>
      </c>
      <c r="W71" s="17"/>
      <c r="X71" s="17"/>
      <c r="Y71" s="17" t="s">
        <v>1601</v>
      </c>
      <c r="Z71" s="17" t="s">
        <v>1602</v>
      </c>
      <c r="AA71" s="17" t="s">
        <v>1603</v>
      </c>
      <c r="AB71" s="17"/>
      <c r="AC71" s="17"/>
      <c r="AD71" s="17"/>
      <c r="AE71" s="17"/>
      <c r="AF71" s="17"/>
      <c r="AG71" s="53">
        <v>45314</v>
      </c>
      <c r="AH71" s="53">
        <v>45379</v>
      </c>
      <c r="AI71" s="17"/>
      <c r="AJ71" s="17" t="s">
        <v>1027</v>
      </c>
      <c r="AK71" s="17" t="s">
        <v>1028</v>
      </c>
      <c r="AL71" s="19" t="s">
        <v>980</v>
      </c>
    </row>
    <row r="72" spans="1:38" ht="315" x14ac:dyDescent="0.25">
      <c r="A72" s="17" t="s">
        <v>1604</v>
      </c>
      <c r="B72" s="18" t="s">
        <v>1016</v>
      </c>
      <c r="C72" s="18"/>
      <c r="D72" s="18" t="s">
        <v>1016</v>
      </c>
      <c r="E72" s="18"/>
      <c r="F72" s="18" t="str">
        <f t="shared" si="20"/>
        <v/>
      </c>
      <c r="G72" s="18" t="str">
        <f t="shared" si="21"/>
        <v/>
      </c>
      <c r="H72" s="18" t="str">
        <f t="shared" si="19"/>
        <v>〇</v>
      </c>
      <c r="I72" s="17" t="s">
        <v>1605</v>
      </c>
      <c r="J72" s="51"/>
      <c r="K72" s="51"/>
      <c r="L72" s="17" t="s">
        <v>1606</v>
      </c>
      <c r="M72" s="52">
        <v>45044</v>
      </c>
      <c r="N72" s="51">
        <v>2023</v>
      </c>
      <c r="O72" s="51"/>
      <c r="P72" s="51"/>
      <c r="Q72" s="51">
        <v>1</v>
      </c>
      <c r="R72" s="51">
        <v>94</v>
      </c>
      <c r="S72" s="17" t="s">
        <v>1607</v>
      </c>
      <c r="T72" s="17" t="s">
        <v>1608</v>
      </c>
      <c r="U72" s="17"/>
      <c r="V72" s="17" t="s">
        <v>1609</v>
      </c>
      <c r="W72" s="17" t="s">
        <v>1610</v>
      </c>
      <c r="X72" s="17"/>
      <c r="Y72" s="17" t="s">
        <v>1611</v>
      </c>
      <c r="Z72" s="17" t="s">
        <v>1612</v>
      </c>
      <c r="AA72" s="17" t="s">
        <v>1613</v>
      </c>
      <c r="AB72" s="17"/>
      <c r="AC72" s="17">
        <v>1</v>
      </c>
      <c r="AD72" s="17"/>
      <c r="AE72" s="17"/>
      <c r="AF72" s="17"/>
      <c r="AG72" s="53">
        <v>45044</v>
      </c>
      <c r="AH72" s="53">
        <v>45044</v>
      </c>
      <c r="AI72" s="17"/>
      <c r="AJ72" s="17" t="s">
        <v>1027</v>
      </c>
      <c r="AK72" s="17" t="s">
        <v>1028</v>
      </c>
      <c r="AL72" s="19" t="s">
        <v>980</v>
      </c>
    </row>
    <row r="73" spans="1:38" ht="315" x14ac:dyDescent="0.25">
      <c r="A73" s="17" t="s">
        <v>1614</v>
      </c>
      <c r="B73" s="18" t="s">
        <v>1016</v>
      </c>
      <c r="C73" s="18"/>
      <c r="D73" s="18" t="s">
        <v>1016</v>
      </c>
      <c r="E73" s="18"/>
      <c r="F73" s="18" t="str">
        <f t="shared" si="20"/>
        <v/>
      </c>
      <c r="G73" s="18" t="str">
        <f t="shared" si="21"/>
        <v/>
      </c>
      <c r="H73" s="18" t="str">
        <f t="shared" si="19"/>
        <v>〇</v>
      </c>
      <c r="I73" s="17" t="s">
        <v>1615</v>
      </c>
      <c r="J73" s="51"/>
      <c r="K73" s="51"/>
      <c r="L73" s="17" t="s">
        <v>1616</v>
      </c>
      <c r="M73" s="52">
        <v>44908</v>
      </c>
      <c r="N73" s="51">
        <v>2022</v>
      </c>
      <c r="O73" s="51"/>
      <c r="P73" s="51"/>
      <c r="Q73" s="51">
        <v>1</v>
      </c>
      <c r="R73" s="51">
        <v>92</v>
      </c>
      <c r="S73" s="17" t="s">
        <v>1607</v>
      </c>
      <c r="T73" s="17" t="s">
        <v>1608</v>
      </c>
      <c r="U73" s="17"/>
      <c r="V73" s="17" t="s">
        <v>1617</v>
      </c>
      <c r="W73" s="17"/>
      <c r="X73" s="17"/>
      <c r="Y73" s="17" t="s">
        <v>1618</v>
      </c>
      <c r="Z73" s="17" t="s">
        <v>1612</v>
      </c>
      <c r="AA73" s="17" t="s">
        <v>1619</v>
      </c>
      <c r="AB73" s="17"/>
      <c r="AC73" s="17"/>
      <c r="AD73" s="17"/>
      <c r="AE73" s="17"/>
      <c r="AF73" s="17"/>
      <c r="AG73" s="53">
        <v>44908</v>
      </c>
      <c r="AH73" s="17" t="s">
        <v>1535</v>
      </c>
      <c r="AI73" s="17"/>
      <c r="AJ73" s="17" t="s">
        <v>1027</v>
      </c>
      <c r="AK73" s="17" t="s">
        <v>1028</v>
      </c>
      <c r="AL73" s="19" t="s">
        <v>980</v>
      </c>
    </row>
    <row r="74" spans="1:38" ht="210" x14ac:dyDescent="0.25">
      <c r="A74" s="17" t="s">
        <v>1620</v>
      </c>
      <c r="B74" s="18"/>
      <c r="C74" s="18"/>
      <c r="D74" s="18"/>
      <c r="E74" s="18"/>
      <c r="F74" s="18" t="str">
        <f t="shared" si="20"/>
        <v/>
      </c>
      <c r="G74" s="18" t="str">
        <f t="shared" si="21"/>
        <v/>
      </c>
      <c r="H74" s="18" t="str">
        <f t="shared" si="19"/>
        <v/>
      </c>
      <c r="I74" s="17" t="s">
        <v>1621</v>
      </c>
      <c r="J74" s="51"/>
      <c r="K74" s="51"/>
      <c r="L74" s="17" t="s">
        <v>1622</v>
      </c>
      <c r="M74" s="52">
        <v>45449</v>
      </c>
      <c r="N74" s="51">
        <v>2024</v>
      </c>
      <c r="O74" s="51"/>
      <c r="P74" s="51"/>
      <c r="Q74" s="51">
        <v>1</v>
      </c>
      <c r="R74" s="51">
        <v>48</v>
      </c>
      <c r="S74" s="17" t="s">
        <v>1623</v>
      </c>
      <c r="T74" s="17" t="s">
        <v>1624</v>
      </c>
      <c r="U74" s="17"/>
      <c r="V74" s="17" t="s">
        <v>1625</v>
      </c>
      <c r="W74" s="17"/>
      <c r="X74" s="17"/>
      <c r="Y74" s="17" t="s">
        <v>1626</v>
      </c>
      <c r="Z74" s="17" t="s">
        <v>1627</v>
      </c>
      <c r="AA74" s="17" t="s">
        <v>1628</v>
      </c>
      <c r="AB74" s="17"/>
      <c r="AC74" s="17"/>
      <c r="AD74" s="17"/>
      <c r="AE74" s="17"/>
      <c r="AF74" s="17"/>
      <c r="AG74" s="53">
        <v>45449</v>
      </c>
      <c r="AH74" s="53">
        <v>45448</v>
      </c>
      <c r="AI74" s="17"/>
      <c r="AJ74" s="17" t="s">
        <v>1027</v>
      </c>
      <c r="AK74" s="17" t="s">
        <v>1028</v>
      </c>
      <c r="AL74" s="19" t="s">
        <v>980</v>
      </c>
    </row>
    <row r="75" spans="1:38" ht="180" x14ac:dyDescent="0.25">
      <c r="A75" s="17" t="s">
        <v>1629</v>
      </c>
      <c r="B75" s="18" t="s">
        <v>1016</v>
      </c>
      <c r="C75" s="18"/>
      <c r="D75" s="18"/>
      <c r="E75" s="18"/>
      <c r="F75" s="18" t="str">
        <f t="shared" si="20"/>
        <v/>
      </c>
      <c r="G75" s="18" t="str">
        <f t="shared" si="21"/>
        <v/>
      </c>
      <c r="H75" s="18" t="str">
        <f t="shared" si="19"/>
        <v>〇</v>
      </c>
      <c r="I75" s="17" t="s">
        <v>1630</v>
      </c>
      <c r="J75" s="51"/>
      <c r="K75" s="51"/>
      <c r="L75" s="17" t="s">
        <v>1631</v>
      </c>
      <c r="M75" s="52">
        <v>37474</v>
      </c>
      <c r="N75" s="51">
        <v>1997</v>
      </c>
      <c r="O75" s="51"/>
      <c r="P75" s="51"/>
      <c r="Q75" s="51">
        <v>1</v>
      </c>
      <c r="R75" s="51">
        <v>112</v>
      </c>
      <c r="S75" s="17" t="s">
        <v>1632</v>
      </c>
      <c r="T75" s="17" t="s">
        <v>1633</v>
      </c>
      <c r="U75" s="17"/>
      <c r="V75" s="17" t="s">
        <v>1634</v>
      </c>
      <c r="W75" s="17" t="s">
        <v>1635</v>
      </c>
      <c r="X75" s="17"/>
      <c r="Y75" s="17" t="s">
        <v>1636</v>
      </c>
      <c r="Z75" s="17" t="s">
        <v>1637</v>
      </c>
      <c r="AA75" s="17" t="s">
        <v>1638</v>
      </c>
      <c r="AB75" s="17"/>
      <c r="AC75" s="17">
        <v>1</v>
      </c>
      <c r="AD75" s="17"/>
      <c r="AE75" s="17">
        <v>45</v>
      </c>
      <c r="AF75" s="17"/>
      <c r="AG75" s="53">
        <v>37474</v>
      </c>
      <c r="AH75" s="17" t="s">
        <v>1639</v>
      </c>
      <c r="AI75" s="17"/>
      <c r="AJ75" s="17" t="s">
        <v>1027</v>
      </c>
      <c r="AK75" s="17" t="s">
        <v>1028</v>
      </c>
      <c r="AL75" s="19" t="s">
        <v>980</v>
      </c>
    </row>
    <row r="76" spans="1:38" ht="165" x14ac:dyDescent="0.25">
      <c r="A76" s="17" t="s">
        <v>1640</v>
      </c>
      <c r="B76" s="18" t="s">
        <v>1016</v>
      </c>
      <c r="C76" s="18"/>
      <c r="D76" s="18"/>
      <c r="E76" s="18"/>
      <c r="F76" s="18" t="str">
        <f t="shared" si="20"/>
        <v/>
      </c>
      <c r="G76" s="18" t="str">
        <f t="shared" si="21"/>
        <v/>
      </c>
      <c r="H76" s="18" t="str">
        <f t="shared" si="19"/>
        <v>〇</v>
      </c>
      <c r="I76" s="17" t="s">
        <v>1641</v>
      </c>
      <c r="J76" s="51"/>
      <c r="K76" s="51"/>
      <c r="L76" s="17" t="s">
        <v>1642</v>
      </c>
      <c r="M76" s="52">
        <v>45702</v>
      </c>
      <c r="N76" s="51">
        <v>2025</v>
      </c>
      <c r="O76" s="51"/>
      <c r="P76" s="51"/>
      <c r="Q76" s="51">
        <v>1</v>
      </c>
      <c r="R76" s="51">
        <v>23</v>
      </c>
      <c r="S76" s="17" t="s">
        <v>1643</v>
      </c>
      <c r="T76" s="17" t="s">
        <v>1644</v>
      </c>
      <c r="U76" s="17"/>
      <c r="V76" s="17" t="s">
        <v>1645</v>
      </c>
      <c r="W76" s="17"/>
      <c r="X76" s="17"/>
      <c r="Y76" s="17" t="s">
        <v>1646</v>
      </c>
      <c r="Z76" s="17" t="s">
        <v>1647</v>
      </c>
      <c r="AA76" s="17" t="s">
        <v>1648</v>
      </c>
      <c r="AB76" s="17"/>
      <c r="AC76" s="17"/>
      <c r="AD76" s="17"/>
      <c r="AE76" s="17"/>
      <c r="AF76" s="17"/>
      <c r="AG76" s="53">
        <v>45702</v>
      </c>
      <c r="AH76" s="53">
        <v>45811</v>
      </c>
      <c r="AI76" s="17"/>
      <c r="AJ76" s="17" t="s">
        <v>1027</v>
      </c>
      <c r="AK76" s="17" t="s">
        <v>1028</v>
      </c>
      <c r="AL76" s="19" t="s">
        <v>980</v>
      </c>
    </row>
    <row r="77" spans="1:38" ht="180" x14ac:dyDescent="0.25">
      <c r="A77" s="17" t="s">
        <v>1649</v>
      </c>
      <c r="B77" s="18" t="s">
        <v>1016</v>
      </c>
      <c r="C77" s="18"/>
      <c r="D77" s="18"/>
      <c r="E77" s="18"/>
      <c r="F77" s="18" t="str">
        <f t="shared" si="20"/>
        <v/>
      </c>
      <c r="G77" s="18" t="str">
        <f t="shared" si="21"/>
        <v/>
      </c>
      <c r="H77" s="18" t="str">
        <f t="shared" si="19"/>
        <v>〇</v>
      </c>
      <c r="I77" s="17" t="s">
        <v>1650</v>
      </c>
      <c r="J77" s="51"/>
      <c r="K77" s="51"/>
      <c r="L77" s="17" t="s">
        <v>1651</v>
      </c>
      <c r="M77" s="52">
        <v>45643</v>
      </c>
      <c r="N77" s="51">
        <v>2024</v>
      </c>
      <c r="O77" s="51"/>
      <c r="P77" s="51"/>
      <c r="Q77" s="51">
        <v>1</v>
      </c>
      <c r="R77" s="51">
        <v>22</v>
      </c>
      <c r="S77" s="17" t="s">
        <v>1643</v>
      </c>
      <c r="T77" s="17" t="s">
        <v>1644</v>
      </c>
      <c r="U77" s="17"/>
      <c r="V77" s="17" t="s">
        <v>1652</v>
      </c>
      <c r="W77" s="17"/>
      <c r="X77" s="17"/>
      <c r="Y77" s="17" t="s">
        <v>1653</v>
      </c>
      <c r="Z77" s="17" t="s">
        <v>1647</v>
      </c>
      <c r="AA77" s="17" t="s">
        <v>1654</v>
      </c>
      <c r="AB77" s="17"/>
      <c r="AC77" s="17"/>
      <c r="AD77" s="17"/>
      <c r="AE77" s="17"/>
      <c r="AF77" s="17"/>
      <c r="AG77" s="53">
        <v>45643</v>
      </c>
      <c r="AH77" s="17" t="s">
        <v>1655</v>
      </c>
      <c r="AI77" s="17"/>
      <c r="AJ77" s="17" t="s">
        <v>1027</v>
      </c>
      <c r="AK77" s="17" t="s">
        <v>1028</v>
      </c>
      <c r="AL77" s="19" t="s">
        <v>980</v>
      </c>
    </row>
    <row r="78" spans="1:38" ht="180" x14ac:dyDescent="0.25">
      <c r="A78" s="17" t="s">
        <v>1656</v>
      </c>
      <c r="B78" s="18" t="s">
        <v>1016</v>
      </c>
      <c r="C78" s="18"/>
      <c r="D78" s="18"/>
      <c r="E78" s="18"/>
      <c r="F78" s="18" t="str">
        <f t="shared" si="20"/>
        <v/>
      </c>
      <c r="G78" s="18" t="str">
        <f t="shared" si="21"/>
        <v/>
      </c>
      <c r="H78" s="18" t="str">
        <f t="shared" si="19"/>
        <v>〇</v>
      </c>
      <c r="I78" s="17" t="s">
        <v>1657</v>
      </c>
      <c r="J78" s="51"/>
      <c r="K78" s="51"/>
      <c r="L78" s="17" t="s">
        <v>1658</v>
      </c>
      <c r="M78" s="52">
        <v>44770</v>
      </c>
      <c r="N78" s="51">
        <v>2022</v>
      </c>
      <c r="O78" s="51"/>
      <c r="P78" s="51"/>
      <c r="Q78" s="51">
        <v>1</v>
      </c>
      <c r="R78" s="51">
        <v>107</v>
      </c>
      <c r="S78" s="17"/>
      <c r="T78" s="17"/>
      <c r="U78" s="17"/>
      <c r="V78" s="17" t="s">
        <v>1659</v>
      </c>
      <c r="W78" s="17"/>
      <c r="X78" s="17"/>
      <c r="Y78" s="17" t="s">
        <v>1660</v>
      </c>
      <c r="Z78" s="17"/>
      <c r="AA78" s="17" t="s">
        <v>1661</v>
      </c>
      <c r="AB78" s="17"/>
      <c r="AC78" s="17"/>
      <c r="AD78" s="17"/>
      <c r="AE78" s="17"/>
      <c r="AF78" s="17"/>
      <c r="AG78" s="53">
        <v>44770</v>
      </c>
      <c r="AH78" s="53">
        <v>44762</v>
      </c>
      <c r="AI78" s="17"/>
      <c r="AJ78" s="17" t="s">
        <v>1027</v>
      </c>
      <c r="AK78" s="17" t="s">
        <v>1028</v>
      </c>
      <c r="AL78" s="19" t="s">
        <v>980</v>
      </c>
    </row>
    <row r="79" spans="1:38" ht="330" x14ac:dyDescent="0.25">
      <c r="A79" s="17" t="s">
        <v>1662</v>
      </c>
      <c r="B79" s="18" t="s">
        <v>1016</v>
      </c>
      <c r="C79" s="18"/>
      <c r="D79" s="18"/>
      <c r="E79" s="18"/>
      <c r="F79" s="18" t="str">
        <f t="shared" si="20"/>
        <v/>
      </c>
      <c r="G79" s="18" t="str">
        <f t="shared" si="21"/>
        <v/>
      </c>
      <c r="H79" s="18" t="str">
        <f t="shared" si="19"/>
        <v>〇</v>
      </c>
      <c r="I79" s="17" t="s">
        <v>1663</v>
      </c>
      <c r="J79" s="51"/>
      <c r="K79" s="51"/>
      <c r="L79" s="17" t="s">
        <v>1664</v>
      </c>
      <c r="M79" s="52">
        <v>45561</v>
      </c>
      <c r="N79" s="51">
        <v>2024</v>
      </c>
      <c r="O79" s="51"/>
      <c r="P79" s="51"/>
      <c r="Q79" s="51">
        <v>1</v>
      </c>
      <c r="R79" s="51">
        <v>46</v>
      </c>
      <c r="S79" s="17"/>
      <c r="T79" s="17"/>
      <c r="U79" s="17"/>
      <c r="V79" s="17" t="s">
        <v>1665</v>
      </c>
      <c r="W79" s="17"/>
      <c r="X79" s="17"/>
      <c r="Y79" s="17" t="s">
        <v>1666</v>
      </c>
      <c r="Z79" s="17"/>
      <c r="AA79" s="17" t="s">
        <v>1667</v>
      </c>
      <c r="AB79" s="17"/>
      <c r="AC79" s="17"/>
      <c r="AD79" s="17"/>
      <c r="AE79" s="17"/>
      <c r="AF79" s="17"/>
      <c r="AG79" s="53">
        <v>45561</v>
      </c>
      <c r="AH79" s="17" t="s">
        <v>1668</v>
      </c>
      <c r="AI79" s="17"/>
      <c r="AJ79" s="17" t="s">
        <v>1027</v>
      </c>
      <c r="AK79" s="17" t="s">
        <v>1028</v>
      </c>
      <c r="AL79" s="19" t="s">
        <v>980</v>
      </c>
    </row>
    <row r="80" spans="1:38" ht="409.5" x14ac:dyDescent="0.25">
      <c r="A80" s="17" t="s">
        <v>1669</v>
      </c>
      <c r="B80" s="18" t="s">
        <v>1016</v>
      </c>
      <c r="C80" s="18"/>
      <c r="D80" s="18" t="s">
        <v>1016</v>
      </c>
      <c r="E80" s="18"/>
      <c r="F80" s="18" t="str">
        <f t="shared" si="20"/>
        <v/>
      </c>
      <c r="G80" s="18" t="str">
        <f t="shared" si="21"/>
        <v/>
      </c>
      <c r="H80" s="18" t="str">
        <f t="shared" si="19"/>
        <v>〇</v>
      </c>
      <c r="I80" s="17" t="s">
        <v>1670</v>
      </c>
      <c r="J80" s="51"/>
      <c r="K80" s="51"/>
      <c r="L80" s="17" t="s">
        <v>1671</v>
      </c>
      <c r="M80" s="52">
        <v>45044</v>
      </c>
      <c r="N80" s="51">
        <v>2023</v>
      </c>
      <c r="O80" s="51"/>
      <c r="P80" s="51"/>
      <c r="Q80" s="51">
        <v>1</v>
      </c>
      <c r="R80" s="51">
        <v>108</v>
      </c>
      <c r="S80" s="17" t="s">
        <v>1529</v>
      </c>
      <c r="T80" s="17" t="s">
        <v>1530</v>
      </c>
      <c r="U80" s="17"/>
      <c r="V80" s="17" t="s">
        <v>1672</v>
      </c>
      <c r="W80" s="17" t="s">
        <v>1673</v>
      </c>
      <c r="X80" s="17"/>
      <c r="Y80" s="17" t="s">
        <v>1674</v>
      </c>
      <c r="Z80" s="17" t="s">
        <v>1675</v>
      </c>
      <c r="AA80" s="17" t="s">
        <v>1676</v>
      </c>
      <c r="AB80" s="17"/>
      <c r="AC80" s="17">
        <v>3</v>
      </c>
      <c r="AD80" s="17"/>
      <c r="AE80" s="17">
        <v>0</v>
      </c>
      <c r="AF80" s="17"/>
      <c r="AG80" s="53">
        <v>45044</v>
      </c>
      <c r="AH80" s="53">
        <v>45044</v>
      </c>
      <c r="AI80" s="17"/>
      <c r="AJ80" s="17" t="s">
        <v>1027</v>
      </c>
      <c r="AK80" s="17" t="s">
        <v>1028</v>
      </c>
      <c r="AL80" s="19" t="s">
        <v>980</v>
      </c>
    </row>
    <row r="81" spans="1:38" ht="409.5" x14ac:dyDescent="0.25">
      <c r="A81" s="17" t="s">
        <v>1677</v>
      </c>
      <c r="B81" s="17"/>
      <c r="C81" s="17"/>
      <c r="D81" s="17"/>
      <c r="E81" s="17"/>
      <c r="F81" s="17"/>
      <c r="G81" s="17"/>
      <c r="H81" s="18" t="str">
        <f t="shared" si="19"/>
        <v/>
      </c>
      <c r="I81" s="17" t="s">
        <v>1678</v>
      </c>
      <c r="J81" s="51"/>
      <c r="K81" s="51"/>
      <c r="L81" s="17" t="s">
        <v>1679</v>
      </c>
      <c r="M81" s="52">
        <v>43515</v>
      </c>
      <c r="N81" s="51">
        <v>2019</v>
      </c>
      <c r="O81" s="51"/>
      <c r="P81" s="51"/>
      <c r="Q81" s="51">
        <v>1</v>
      </c>
      <c r="R81" s="51">
        <v>47</v>
      </c>
      <c r="S81" s="17" t="s">
        <v>1680</v>
      </c>
      <c r="T81" s="17" t="s">
        <v>1681</v>
      </c>
      <c r="U81" s="17"/>
      <c r="V81" s="17" t="s">
        <v>1682</v>
      </c>
      <c r="W81" s="17"/>
      <c r="X81" s="17"/>
      <c r="Y81" s="17" t="s">
        <v>1683</v>
      </c>
      <c r="Z81" s="17" t="s">
        <v>1684</v>
      </c>
      <c r="AA81" s="17" t="s">
        <v>1685</v>
      </c>
      <c r="AB81" s="17"/>
      <c r="AC81" s="17"/>
      <c r="AD81" s="17"/>
      <c r="AE81" s="17"/>
      <c r="AF81" s="17"/>
      <c r="AG81" s="53">
        <v>43515</v>
      </c>
      <c r="AH81" s="53">
        <v>43606</v>
      </c>
      <c r="AI81" s="17"/>
      <c r="AJ81" s="17" t="s">
        <v>1027</v>
      </c>
      <c r="AK81" s="17" t="s">
        <v>1028</v>
      </c>
      <c r="AL81" s="19" t="s">
        <v>980</v>
      </c>
    </row>
    <row r="82" spans="1:38" ht="165" x14ac:dyDescent="0.25">
      <c r="A82" s="17" t="s">
        <v>1686</v>
      </c>
      <c r="B82" s="17" t="s">
        <v>1016</v>
      </c>
      <c r="C82" s="17"/>
      <c r="D82" s="18" t="s">
        <v>1016</v>
      </c>
      <c r="E82" s="17"/>
      <c r="F82" s="17"/>
      <c r="G82" s="17"/>
      <c r="H82" s="18" t="str">
        <f t="shared" si="19"/>
        <v>〇</v>
      </c>
      <c r="I82" s="17" t="s">
        <v>1687</v>
      </c>
      <c r="J82" s="51"/>
      <c r="K82" s="51"/>
      <c r="L82" s="17" t="s">
        <v>1688</v>
      </c>
      <c r="M82" s="52">
        <v>44593</v>
      </c>
      <c r="N82" s="51">
        <v>2022</v>
      </c>
      <c r="O82" s="51"/>
      <c r="P82" s="51"/>
      <c r="Q82" s="51">
        <v>1</v>
      </c>
      <c r="R82" s="51">
        <v>36</v>
      </c>
      <c r="S82" s="17" t="s">
        <v>1689</v>
      </c>
      <c r="T82" s="17" t="s">
        <v>1690</v>
      </c>
      <c r="U82" s="17"/>
      <c r="V82" s="17" t="s">
        <v>1691</v>
      </c>
      <c r="W82" s="17"/>
      <c r="X82" s="17"/>
      <c r="Y82" s="17" t="s">
        <v>1692</v>
      </c>
      <c r="Z82" s="17" t="s">
        <v>1693</v>
      </c>
      <c r="AA82" s="17" t="s">
        <v>1694</v>
      </c>
      <c r="AB82" s="17"/>
      <c r="AC82" s="17"/>
      <c r="AD82" s="17"/>
      <c r="AE82" s="17"/>
      <c r="AF82" s="17"/>
      <c r="AG82" s="53">
        <v>44593</v>
      </c>
      <c r="AH82" s="17" t="s">
        <v>1695</v>
      </c>
      <c r="AI82" s="17"/>
      <c r="AJ82" s="17" t="s">
        <v>1027</v>
      </c>
      <c r="AK82" s="17" t="s">
        <v>1028</v>
      </c>
      <c r="AL82" s="19" t="s">
        <v>980</v>
      </c>
    </row>
    <row r="83" spans="1:38" ht="225" x14ac:dyDescent="0.25">
      <c r="A83" s="17" t="s">
        <v>1620</v>
      </c>
      <c r="B83" s="18"/>
      <c r="C83" s="18"/>
      <c r="D83" s="18"/>
      <c r="E83" s="18"/>
      <c r="F83" s="18" t="str">
        <f t="shared" ref="F83:F116" si="22">IF(OR(ISNUMBER(FIND(" AI ", " " &amp; A83 &amp; " ")), ISNUMBER(FIND(" ML ", " " &amp; A83 &amp; " "))), "〇", "")</f>
        <v/>
      </c>
      <c r="G83" s="18" t="str">
        <f t="shared" ref="G83:G116" si="23">IF(OR(ISNUMBER(FIND(" ML ", " " &amp; A83 &amp; " ")), ISNUMBER(FIND(" ML ", " " &amp; A83 &amp; " "))), "〇", "")</f>
        <v/>
      </c>
      <c r="H83" s="18" t="str">
        <f t="shared" si="19"/>
        <v/>
      </c>
      <c r="I83" s="17" t="s">
        <v>1621</v>
      </c>
      <c r="J83" s="51"/>
      <c r="K83" s="51"/>
      <c r="L83" s="17" t="s">
        <v>1696</v>
      </c>
      <c r="M83" s="52">
        <v>45533</v>
      </c>
      <c r="N83" s="51">
        <v>2024</v>
      </c>
      <c r="O83" s="51"/>
      <c r="P83" s="51"/>
      <c r="Q83" s="51">
        <v>1</v>
      </c>
      <c r="R83" s="51">
        <v>50</v>
      </c>
      <c r="S83" s="17" t="s">
        <v>1623</v>
      </c>
      <c r="T83" s="17" t="s">
        <v>1624</v>
      </c>
      <c r="U83" s="17"/>
      <c r="V83" s="17" t="s">
        <v>1697</v>
      </c>
      <c r="W83" s="17"/>
      <c r="X83" s="17"/>
      <c r="Y83" s="17" t="s">
        <v>1698</v>
      </c>
      <c r="Z83" s="17" t="s">
        <v>1627</v>
      </c>
      <c r="AA83" s="17" t="s">
        <v>1699</v>
      </c>
      <c r="AB83" s="17"/>
      <c r="AC83" s="17"/>
      <c r="AD83" s="17"/>
      <c r="AE83" s="17"/>
      <c r="AF83" s="17"/>
      <c r="AG83" s="53">
        <v>45533</v>
      </c>
      <c r="AH83" s="17" t="s">
        <v>1700</v>
      </c>
      <c r="AI83" s="17"/>
      <c r="AJ83" s="17" t="s">
        <v>1027</v>
      </c>
      <c r="AK83" s="17" t="s">
        <v>1028</v>
      </c>
      <c r="AL83" s="19" t="s">
        <v>980</v>
      </c>
    </row>
    <row r="84" spans="1:38" ht="210" x14ac:dyDescent="0.25">
      <c r="A84" s="17" t="s">
        <v>1701</v>
      </c>
      <c r="B84" s="18" t="s">
        <v>1016</v>
      </c>
      <c r="C84" s="18"/>
      <c r="D84" s="18"/>
      <c r="E84" s="18"/>
      <c r="F84" s="18" t="str">
        <f t="shared" si="22"/>
        <v/>
      </c>
      <c r="G84" s="18" t="str">
        <f t="shared" si="23"/>
        <v/>
      </c>
      <c r="H84" s="18" t="str">
        <f t="shared" si="19"/>
        <v>〇</v>
      </c>
      <c r="I84" s="17" t="s">
        <v>1702</v>
      </c>
      <c r="J84" s="51"/>
      <c r="K84" s="51"/>
      <c r="L84" s="17" t="s">
        <v>1703</v>
      </c>
      <c r="M84" s="52">
        <v>45622</v>
      </c>
      <c r="N84" s="51">
        <v>2024</v>
      </c>
      <c r="O84" s="51"/>
      <c r="P84" s="51"/>
      <c r="Q84" s="51">
        <v>1</v>
      </c>
      <c r="R84" s="51">
        <v>95</v>
      </c>
      <c r="S84" s="17" t="s">
        <v>1704</v>
      </c>
      <c r="T84" s="17" t="s">
        <v>1705</v>
      </c>
      <c r="U84" s="17"/>
      <c r="V84" s="17" t="s">
        <v>1706</v>
      </c>
      <c r="W84" s="17" t="s">
        <v>1707</v>
      </c>
      <c r="X84" s="17"/>
      <c r="Y84" s="17" t="s">
        <v>1708</v>
      </c>
      <c r="Z84" s="17" t="s">
        <v>1709</v>
      </c>
      <c r="AA84" s="17" t="s">
        <v>1710</v>
      </c>
      <c r="AB84" s="17"/>
      <c r="AC84" s="17"/>
      <c r="AD84" s="17"/>
      <c r="AE84" s="17"/>
      <c r="AF84" s="17"/>
      <c r="AG84" s="53">
        <v>45622</v>
      </c>
      <c r="AH84" s="17" t="s">
        <v>1711</v>
      </c>
      <c r="AI84" s="17"/>
      <c r="AJ84" s="17" t="s">
        <v>1027</v>
      </c>
      <c r="AK84" s="17" t="s">
        <v>1028</v>
      </c>
      <c r="AL84" s="19" t="s">
        <v>980</v>
      </c>
    </row>
    <row r="85" spans="1:38" ht="270" x14ac:dyDescent="0.25">
      <c r="A85" s="17" t="s">
        <v>1712</v>
      </c>
      <c r="B85" s="18" t="s">
        <v>1016</v>
      </c>
      <c r="C85" s="18"/>
      <c r="D85" s="18"/>
      <c r="E85" s="18"/>
      <c r="F85" s="18" t="str">
        <f t="shared" si="22"/>
        <v/>
      </c>
      <c r="G85" s="18" t="str">
        <f t="shared" si="23"/>
        <v/>
      </c>
      <c r="H85" s="18" t="str">
        <f t="shared" si="19"/>
        <v>〇</v>
      </c>
      <c r="I85" s="17" t="s">
        <v>1713</v>
      </c>
      <c r="J85" s="51"/>
      <c r="K85" s="51"/>
      <c r="L85" s="17" t="s">
        <v>1714</v>
      </c>
      <c r="M85" s="52">
        <v>45358</v>
      </c>
      <c r="N85" s="51">
        <v>2024</v>
      </c>
      <c r="O85" s="51"/>
      <c r="P85" s="51"/>
      <c r="Q85" s="51">
        <v>1</v>
      </c>
      <c r="R85" s="51">
        <v>94</v>
      </c>
      <c r="S85" s="17" t="s">
        <v>1704</v>
      </c>
      <c r="T85" s="17" t="s">
        <v>1705</v>
      </c>
      <c r="U85" s="17"/>
      <c r="V85" s="17" t="s">
        <v>1715</v>
      </c>
      <c r="W85" s="17"/>
      <c r="X85" s="17"/>
      <c r="Y85" s="17" t="s">
        <v>1716</v>
      </c>
      <c r="Z85" s="17" t="s">
        <v>1709</v>
      </c>
      <c r="AA85" s="17" t="s">
        <v>1717</v>
      </c>
      <c r="AB85" s="17"/>
      <c r="AC85" s="17"/>
      <c r="AD85" s="17"/>
      <c r="AE85" s="17"/>
      <c r="AF85" s="17"/>
      <c r="AG85" s="53">
        <v>45358</v>
      </c>
      <c r="AH85" s="17" t="s">
        <v>1147</v>
      </c>
      <c r="AI85" s="17"/>
      <c r="AJ85" s="17" t="s">
        <v>1027</v>
      </c>
      <c r="AK85" s="17" t="s">
        <v>1028</v>
      </c>
      <c r="AL85" s="19" t="s">
        <v>980</v>
      </c>
    </row>
    <row r="86" spans="1:38" ht="135" x14ac:dyDescent="0.25">
      <c r="A86" s="17" t="s">
        <v>1718</v>
      </c>
      <c r="B86" s="18"/>
      <c r="C86" s="18" t="s">
        <v>1016</v>
      </c>
      <c r="D86" s="18"/>
      <c r="E86" s="18" t="s">
        <v>1016</v>
      </c>
      <c r="F86" s="18" t="str">
        <f t="shared" si="22"/>
        <v/>
      </c>
      <c r="G86" s="18" t="str">
        <f t="shared" si="23"/>
        <v/>
      </c>
      <c r="H86" s="18" t="str">
        <f>IF(COUNTIF(B86:G86, "〇") &gt; 0, "〇", "")</f>
        <v>〇</v>
      </c>
      <c r="I86" s="17" t="s">
        <v>1719</v>
      </c>
      <c r="J86" s="51"/>
      <c r="K86" s="51"/>
      <c r="L86" s="17" t="s">
        <v>1720</v>
      </c>
      <c r="M86" s="52">
        <v>45576</v>
      </c>
      <c r="N86" s="51">
        <v>2025</v>
      </c>
      <c r="O86" s="51"/>
      <c r="P86" s="51"/>
      <c r="Q86" s="51">
        <v>1</v>
      </c>
      <c r="R86" s="51">
        <v>38</v>
      </c>
      <c r="S86" s="17" t="s">
        <v>1170</v>
      </c>
      <c r="T86" s="17" t="s">
        <v>1171</v>
      </c>
      <c r="U86" s="17"/>
      <c r="V86" s="17" t="s">
        <v>1721</v>
      </c>
      <c r="W86" s="17"/>
      <c r="X86" s="17"/>
      <c r="Y86" s="17" t="s">
        <v>1722</v>
      </c>
      <c r="Z86" s="17" t="s">
        <v>1175</v>
      </c>
      <c r="AA86" s="17" t="s">
        <v>1723</v>
      </c>
      <c r="AB86" s="17"/>
      <c r="AC86" s="17"/>
      <c r="AD86" s="17"/>
      <c r="AE86" s="17"/>
      <c r="AF86" s="17"/>
      <c r="AG86" s="53">
        <v>45576</v>
      </c>
      <c r="AH86" s="17" t="s">
        <v>1069</v>
      </c>
      <c r="AI86" s="17"/>
      <c r="AJ86" s="17" t="s">
        <v>1027</v>
      </c>
      <c r="AK86" s="17" t="s">
        <v>1028</v>
      </c>
      <c r="AL86" s="19" t="s">
        <v>980</v>
      </c>
    </row>
    <row r="87" spans="1:38" ht="165" x14ac:dyDescent="0.25">
      <c r="A87" s="17" t="s">
        <v>1724</v>
      </c>
      <c r="B87" s="18" t="s">
        <v>1016</v>
      </c>
      <c r="C87" s="18"/>
      <c r="D87" s="18" t="s">
        <v>1016</v>
      </c>
      <c r="E87" s="18"/>
      <c r="F87" s="18" t="str">
        <f t="shared" si="22"/>
        <v/>
      </c>
      <c r="G87" s="18" t="str">
        <f t="shared" si="23"/>
        <v/>
      </c>
      <c r="H87" s="18" t="str">
        <f t="shared" si="19"/>
        <v>〇</v>
      </c>
      <c r="I87" s="17" t="s">
        <v>1725</v>
      </c>
      <c r="J87" s="51"/>
      <c r="K87" s="51"/>
      <c r="L87" s="17" t="s">
        <v>1726</v>
      </c>
      <c r="M87" s="52">
        <v>45631</v>
      </c>
      <c r="N87" s="51">
        <v>2024</v>
      </c>
      <c r="O87" s="51"/>
      <c r="P87" s="51"/>
      <c r="Q87" s="51">
        <v>1</v>
      </c>
      <c r="R87" s="51">
        <v>52</v>
      </c>
      <c r="S87" s="17" t="s">
        <v>1560</v>
      </c>
      <c r="T87" s="17" t="s">
        <v>1561</v>
      </c>
      <c r="U87" s="17"/>
      <c r="V87" s="17" t="s">
        <v>1727</v>
      </c>
      <c r="W87" s="17" t="s">
        <v>1728</v>
      </c>
      <c r="X87" s="17"/>
      <c r="Y87" s="17" t="s">
        <v>1729</v>
      </c>
      <c r="Z87" s="17" t="s">
        <v>1564</v>
      </c>
      <c r="AA87" s="17" t="s">
        <v>1730</v>
      </c>
      <c r="AB87" s="17"/>
      <c r="AC87" s="17"/>
      <c r="AD87" s="17"/>
      <c r="AE87" s="17"/>
      <c r="AF87" s="17"/>
      <c r="AG87" s="53">
        <v>45631</v>
      </c>
      <c r="AH87" s="17" t="s">
        <v>1731</v>
      </c>
      <c r="AI87" s="17"/>
      <c r="AJ87" s="17" t="s">
        <v>1027</v>
      </c>
      <c r="AK87" s="17" t="s">
        <v>1028</v>
      </c>
      <c r="AL87" s="19" t="s">
        <v>980</v>
      </c>
    </row>
    <row r="88" spans="1:38" ht="375" x14ac:dyDescent="0.25">
      <c r="A88" s="17" t="s">
        <v>1732</v>
      </c>
      <c r="B88" s="18"/>
      <c r="C88" s="18"/>
      <c r="D88" s="18"/>
      <c r="E88" s="18"/>
      <c r="F88" s="18" t="str">
        <f t="shared" si="22"/>
        <v/>
      </c>
      <c r="G88" s="18" t="str">
        <f t="shared" si="23"/>
        <v/>
      </c>
      <c r="H88" s="18" t="str">
        <f t="shared" si="19"/>
        <v/>
      </c>
      <c r="I88" s="17" t="s">
        <v>1733</v>
      </c>
      <c r="J88" s="51"/>
      <c r="K88" s="51"/>
      <c r="L88" s="17" t="s">
        <v>1734</v>
      </c>
      <c r="M88" s="52">
        <v>45209</v>
      </c>
      <c r="N88" s="51">
        <v>2023</v>
      </c>
      <c r="O88" s="51"/>
      <c r="P88" s="51"/>
      <c r="Q88" s="51">
        <v>1</v>
      </c>
      <c r="R88" s="51">
        <v>53</v>
      </c>
      <c r="S88" s="17" t="s">
        <v>1735</v>
      </c>
      <c r="T88" s="17" t="s">
        <v>1736</v>
      </c>
      <c r="U88" s="17"/>
      <c r="V88" s="17" t="s">
        <v>1737</v>
      </c>
      <c r="W88" s="17"/>
      <c r="X88" s="17"/>
      <c r="Y88" s="17" t="s">
        <v>1738</v>
      </c>
      <c r="Z88" s="17" t="s">
        <v>1739</v>
      </c>
      <c r="AA88" s="17" t="s">
        <v>1740</v>
      </c>
      <c r="AB88" s="17"/>
      <c r="AC88" s="17"/>
      <c r="AD88" s="17"/>
      <c r="AE88" s="17"/>
      <c r="AF88" s="17"/>
      <c r="AG88" s="53">
        <v>45209</v>
      </c>
      <c r="AH88" s="17" t="s">
        <v>1504</v>
      </c>
      <c r="AI88" s="17"/>
      <c r="AJ88" s="17" t="s">
        <v>1027</v>
      </c>
      <c r="AK88" s="17" t="s">
        <v>1028</v>
      </c>
      <c r="AL88" s="19" t="s">
        <v>980</v>
      </c>
    </row>
    <row r="89" spans="1:38" ht="255" x14ac:dyDescent="0.25">
      <c r="A89" s="17" t="s">
        <v>1741</v>
      </c>
      <c r="B89" s="18"/>
      <c r="C89" s="18"/>
      <c r="D89" s="18"/>
      <c r="E89" s="18"/>
      <c r="F89" s="18" t="str">
        <f t="shared" si="22"/>
        <v/>
      </c>
      <c r="G89" s="18" t="str">
        <f t="shared" si="23"/>
        <v/>
      </c>
      <c r="H89" s="18" t="str">
        <f t="shared" si="19"/>
        <v/>
      </c>
      <c r="I89" s="17" t="s">
        <v>1742</v>
      </c>
      <c r="J89" s="51"/>
      <c r="K89" s="51"/>
      <c r="L89" s="17" t="s">
        <v>1743</v>
      </c>
      <c r="M89" s="52">
        <v>45803</v>
      </c>
      <c r="N89" s="51">
        <v>2025</v>
      </c>
      <c r="O89" s="51"/>
      <c r="P89" s="51"/>
      <c r="Q89" s="51">
        <v>1</v>
      </c>
      <c r="R89" s="51">
        <v>41</v>
      </c>
      <c r="S89" s="17" t="s">
        <v>1744</v>
      </c>
      <c r="T89" s="17" t="s">
        <v>1745</v>
      </c>
      <c r="U89" s="17"/>
      <c r="V89" s="17" t="s">
        <v>1746</v>
      </c>
      <c r="W89" s="17"/>
      <c r="X89" s="17"/>
      <c r="Y89" s="17" t="s">
        <v>1747</v>
      </c>
      <c r="Z89" s="17" t="s">
        <v>1748</v>
      </c>
      <c r="AA89" s="17" t="s">
        <v>1749</v>
      </c>
      <c r="AB89" s="17"/>
      <c r="AC89" s="17"/>
      <c r="AD89" s="17"/>
      <c r="AE89" s="17"/>
      <c r="AF89" s="17"/>
      <c r="AG89" s="53">
        <v>45803</v>
      </c>
      <c r="AH89" s="53">
        <v>45800</v>
      </c>
      <c r="AI89" s="17"/>
      <c r="AJ89" s="17" t="s">
        <v>1027</v>
      </c>
      <c r="AK89" s="17" t="s">
        <v>1028</v>
      </c>
      <c r="AL89" s="19" t="s">
        <v>980</v>
      </c>
    </row>
    <row r="90" spans="1:38" ht="210" x14ac:dyDescent="0.25">
      <c r="A90" s="17" t="s">
        <v>1750</v>
      </c>
      <c r="B90" s="18" t="s">
        <v>1016</v>
      </c>
      <c r="C90" s="18"/>
      <c r="D90" s="18"/>
      <c r="E90" s="18"/>
      <c r="F90" s="18" t="str">
        <f t="shared" si="22"/>
        <v/>
      </c>
      <c r="G90" s="18" t="str">
        <f t="shared" si="23"/>
        <v/>
      </c>
      <c r="H90" s="18" t="str">
        <f t="shared" si="19"/>
        <v>〇</v>
      </c>
      <c r="I90" s="17" t="s">
        <v>1751</v>
      </c>
      <c r="J90" s="51"/>
      <c r="K90" s="51"/>
      <c r="L90" s="17" t="s">
        <v>1752</v>
      </c>
      <c r="M90" s="52">
        <v>46001</v>
      </c>
      <c r="N90" s="51">
        <v>2025</v>
      </c>
      <c r="O90" s="51"/>
      <c r="P90" s="51"/>
      <c r="Q90" s="51">
        <v>1</v>
      </c>
      <c r="R90" s="51">
        <v>88</v>
      </c>
      <c r="S90" s="17"/>
      <c r="T90" s="17"/>
      <c r="U90" s="17"/>
      <c r="V90" s="17" t="s">
        <v>1753</v>
      </c>
      <c r="W90" s="17"/>
      <c r="X90" s="17"/>
      <c r="Y90" s="17" t="s">
        <v>1754</v>
      </c>
      <c r="Z90" s="17"/>
      <c r="AA90" s="17" t="s">
        <v>1755</v>
      </c>
      <c r="AB90" s="17"/>
      <c r="AC90" s="17"/>
      <c r="AD90" s="17"/>
      <c r="AE90" s="17"/>
      <c r="AF90" s="17"/>
      <c r="AG90" s="53">
        <v>46001</v>
      </c>
      <c r="AH90" s="17" t="s">
        <v>1756</v>
      </c>
      <c r="AI90" s="17"/>
      <c r="AJ90" s="17" t="s">
        <v>1027</v>
      </c>
      <c r="AK90" s="17" t="s">
        <v>1028</v>
      </c>
      <c r="AL90" s="19" t="s">
        <v>980</v>
      </c>
    </row>
    <row r="91" spans="1:38" ht="270" x14ac:dyDescent="0.25">
      <c r="A91" s="17" t="s">
        <v>1757</v>
      </c>
      <c r="B91" s="18"/>
      <c r="C91" s="18"/>
      <c r="D91" s="18"/>
      <c r="E91" s="18"/>
      <c r="F91" s="18" t="str">
        <f t="shared" si="22"/>
        <v/>
      </c>
      <c r="G91" s="18" t="str">
        <f t="shared" si="23"/>
        <v/>
      </c>
      <c r="H91" s="18" t="str">
        <f t="shared" si="19"/>
        <v/>
      </c>
      <c r="I91" s="17" t="s">
        <v>1758</v>
      </c>
      <c r="J91" s="51"/>
      <c r="K91" s="51"/>
      <c r="L91" s="17" t="s">
        <v>1759</v>
      </c>
      <c r="M91" s="52">
        <v>45566</v>
      </c>
      <c r="N91" s="51">
        <v>2024</v>
      </c>
      <c r="O91" s="51"/>
      <c r="P91" s="51"/>
      <c r="Q91" s="51">
        <v>1</v>
      </c>
      <c r="R91" s="51">
        <v>48</v>
      </c>
      <c r="S91" s="17" t="s">
        <v>1760</v>
      </c>
      <c r="T91" s="17" t="s">
        <v>1761</v>
      </c>
      <c r="U91" s="17"/>
      <c r="V91" s="17" t="s">
        <v>1762</v>
      </c>
      <c r="W91" s="17"/>
      <c r="X91" s="17"/>
      <c r="Y91" s="17" t="s">
        <v>1763</v>
      </c>
      <c r="Z91" s="17" t="s">
        <v>1764</v>
      </c>
      <c r="AA91" s="17" t="s">
        <v>1765</v>
      </c>
      <c r="AB91" s="17"/>
      <c r="AC91" s="17"/>
      <c r="AD91" s="17"/>
      <c r="AE91" s="17"/>
      <c r="AF91" s="17"/>
      <c r="AG91" s="53">
        <v>45566</v>
      </c>
      <c r="AH91" s="17" t="s">
        <v>1766</v>
      </c>
      <c r="AI91" s="17"/>
      <c r="AJ91" s="17" t="s">
        <v>1027</v>
      </c>
      <c r="AK91" s="17" t="s">
        <v>1028</v>
      </c>
      <c r="AL91" s="19" t="s">
        <v>980</v>
      </c>
    </row>
    <row r="92" spans="1:38" ht="165" x14ac:dyDescent="0.25">
      <c r="A92" s="17" t="s">
        <v>1400</v>
      </c>
      <c r="B92" s="18"/>
      <c r="C92" s="18"/>
      <c r="D92" s="18"/>
      <c r="E92" s="18"/>
      <c r="F92" s="18" t="str">
        <f t="shared" si="22"/>
        <v/>
      </c>
      <c r="G92" s="18" t="str">
        <f t="shared" si="23"/>
        <v/>
      </c>
      <c r="H92" s="18" t="str">
        <f t="shared" si="19"/>
        <v/>
      </c>
      <c r="I92" s="17" t="s">
        <v>1401</v>
      </c>
      <c r="J92" s="51"/>
      <c r="K92" s="51"/>
      <c r="L92" s="17" t="s">
        <v>1767</v>
      </c>
      <c r="M92" s="52">
        <v>44099</v>
      </c>
      <c r="N92" s="51">
        <v>2020</v>
      </c>
      <c r="O92" s="51"/>
      <c r="P92" s="51"/>
      <c r="Q92" s="51">
        <v>1</v>
      </c>
      <c r="R92" s="51">
        <v>70</v>
      </c>
      <c r="S92" s="17" t="s">
        <v>1326</v>
      </c>
      <c r="T92" s="17" t="s">
        <v>1327</v>
      </c>
      <c r="U92" s="17"/>
      <c r="V92" s="17" t="s">
        <v>1768</v>
      </c>
      <c r="W92" s="17"/>
      <c r="X92" s="17"/>
      <c r="Y92" s="17" t="s">
        <v>1769</v>
      </c>
      <c r="Z92" s="17" t="s">
        <v>1330</v>
      </c>
      <c r="AA92" s="17" t="s">
        <v>1770</v>
      </c>
      <c r="AB92" s="17"/>
      <c r="AC92" s="17"/>
      <c r="AD92" s="17"/>
      <c r="AE92" s="17"/>
      <c r="AF92" s="17"/>
      <c r="AG92" s="53">
        <v>44099</v>
      </c>
      <c r="AH92" s="17" t="s">
        <v>1771</v>
      </c>
      <c r="AI92" s="17"/>
      <c r="AJ92" s="17" t="s">
        <v>1027</v>
      </c>
      <c r="AK92" s="17" t="s">
        <v>1028</v>
      </c>
      <c r="AL92" s="19" t="s">
        <v>980</v>
      </c>
    </row>
    <row r="93" spans="1:38" ht="195" x14ac:dyDescent="0.25">
      <c r="A93" s="17" t="s">
        <v>1772</v>
      </c>
      <c r="B93" s="18"/>
      <c r="C93" s="18" t="s">
        <v>1016</v>
      </c>
      <c r="D93" s="18"/>
      <c r="E93" s="18" t="s">
        <v>1016</v>
      </c>
      <c r="F93" s="18" t="str">
        <f t="shared" si="22"/>
        <v/>
      </c>
      <c r="G93" s="18" t="str">
        <f t="shared" si="23"/>
        <v/>
      </c>
      <c r="H93" s="18" t="str">
        <f t="shared" si="19"/>
        <v>〇</v>
      </c>
      <c r="I93" s="17" t="s">
        <v>1773</v>
      </c>
      <c r="J93" s="51"/>
      <c r="K93" s="51"/>
      <c r="L93" s="17" t="s">
        <v>1774</v>
      </c>
      <c r="M93" s="52">
        <v>45547</v>
      </c>
      <c r="N93" s="51">
        <v>2024</v>
      </c>
      <c r="O93" s="51"/>
      <c r="P93" s="51"/>
      <c r="Q93" s="51">
        <v>1</v>
      </c>
      <c r="R93" s="51">
        <v>41</v>
      </c>
      <c r="S93" s="17" t="s">
        <v>1775</v>
      </c>
      <c r="T93" s="17" t="s">
        <v>1776</v>
      </c>
      <c r="U93" s="17"/>
      <c r="V93" s="17" t="s">
        <v>1777</v>
      </c>
      <c r="W93" s="17"/>
      <c r="X93" s="17"/>
      <c r="Y93" s="17" t="s">
        <v>1778</v>
      </c>
      <c r="Z93" s="17" t="s">
        <v>1779</v>
      </c>
      <c r="AA93" s="17" t="s">
        <v>1780</v>
      </c>
      <c r="AB93" s="17"/>
      <c r="AC93" s="17"/>
      <c r="AD93" s="17"/>
      <c r="AE93" s="17"/>
      <c r="AF93" s="17"/>
      <c r="AG93" s="53">
        <v>45547</v>
      </c>
      <c r="AH93" s="17" t="s">
        <v>1781</v>
      </c>
      <c r="AI93" s="17"/>
      <c r="AJ93" s="17" t="s">
        <v>1027</v>
      </c>
      <c r="AK93" s="17" t="s">
        <v>1028</v>
      </c>
      <c r="AL93" s="19" t="s">
        <v>980</v>
      </c>
    </row>
    <row r="94" spans="1:38" ht="120" x14ac:dyDescent="0.25">
      <c r="A94" s="17" t="s">
        <v>1782</v>
      </c>
      <c r="B94" s="18"/>
      <c r="C94" s="18"/>
      <c r="D94" s="18"/>
      <c r="E94" s="18"/>
      <c r="F94" s="18" t="str">
        <f t="shared" si="22"/>
        <v>〇</v>
      </c>
      <c r="G94" s="18" t="str">
        <f t="shared" si="23"/>
        <v/>
      </c>
      <c r="H94" s="18" t="str">
        <f t="shared" si="19"/>
        <v>〇</v>
      </c>
      <c r="I94" s="17" t="s">
        <v>1783</v>
      </c>
      <c r="J94" s="51"/>
      <c r="K94" s="51"/>
      <c r="L94" s="17" t="s">
        <v>1784</v>
      </c>
      <c r="M94" s="52">
        <v>45491</v>
      </c>
      <c r="N94" s="51">
        <v>2024</v>
      </c>
      <c r="O94" s="51"/>
      <c r="P94" s="51"/>
      <c r="Q94" s="51">
        <v>1</v>
      </c>
      <c r="R94" s="51">
        <v>20</v>
      </c>
      <c r="S94" s="17" t="s">
        <v>1785</v>
      </c>
      <c r="T94" s="17" t="s">
        <v>1786</v>
      </c>
      <c r="U94" s="17"/>
      <c r="V94" s="17" t="s">
        <v>1787</v>
      </c>
      <c r="W94" s="17"/>
      <c r="X94" s="17"/>
      <c r="Y94" s="17" t="s">
        <v>1788</v>
      </c>
      <c r="Z94" s="17" t="s">
        <v>1789</v>
      </c>
      <c r="AA94" s="17" t="s">
        <v>1790</v>
      </c>
      <c r="AB94" s="17"/>
      <c r="AC94" s="17"/>
      <c r="AD94" s="17"/>
      <c r="AE94" s="17"/>
      <c r="AF94" s="17"/>
      <c r="AG94" s="53">
        <v>45491</v>
      </c>
      <c r="AH94" s="53">
        <v>45490</v>
      </c>
      <c r="AI94" s="17"/>
      <c r="AJ94" s="17" t="s">
        <v>1027</v>
      </c>
      <c r="AK94" s="17" t="s">
        <v>1028</v>
      </c>
      <c r="AL94" s="19" t="s">
        <v>980</v>
      </c>
    </row>
    <row r="95" spans="1:38" ht="120" x14ac:dyDescent="0.25">
      <c r="A95" s="17" t="s">
        <v>1782</v>
      </c>
      <c r="B95" s="18"/>
      <c r="C95" s="18"/>
      <c r="D95" s="18"/>
      <c r="E95" s="18"/>
      <c r="F95" s="18" t="str">
        <f t="shared" si="22"/>
        <v>〇</v>
      </c>
      <c r="G95" s="18" t="str">
        <f t="shared" si="23"/>
        <v/>
      </c>
      <c r="H95" s="18" t="str">
        <f t="shared" si="19"/>
        <v>〇</v>
      </c>
      <c r="I95" s="17" t="s">
        <v>1783</v>
      </c>
      <c r="J95" s="51"/>
      <c r="K95" s="51"/>
      <c r="L95" s="17" t="s">
        <v>1791</v>
      </c>
      <c r="M95" s="52">
        <v>45218</v>
      </c>
      <c r="N95" s="51">
        <v>2023</v>
      </c>
      <c r="O95" s="51"/>
      <c r="P95" s="51"/>
      <c r="Q95" s="51">
        <v>1</v>
      </c>
      <c r="R95" s="51">
        <v>18</v>
      </c>
      <c r="S95" s="17" t="s">
        <v>1785</v>
      </c>
      <c r="T95" s="17" t="s">
        <v>1786</v>
      </c>
      <c r="U95" s="17"/>
      <c r="V95" s="17" t="s">
        <v>1792</v>
      </c>
      <c r="W95" s="17"/>
      <c r="X95" s="17"/>
      <c r="Y95" s="17" t="s">
        <v>1793</v>
      </c>
      <c r="Z95" s="17" t="s">
        <v>1789</v>
      </c>
      <c r="AA95" s="17" t="s">
        <v>1794</v>
      </c>
      <c r="AB95" s="17"/>
      <c r="AC95" s="17"/>
      <c r="AD95" s="17"/>
      <c r="AE95" s="17"/>
      <c r="AF95" s="17"/>
      <c r="AG95" s="53">
        <v>45218</v>
      </c>
      <c r="AH95" s="17" t="s">
        <v>1795</v>
      </c>
      <c r="AI95" s="17"/>
      <c r="AJ95" s="17" t="s">
        <v>1027</v>
      </c>
      <c r="AK95" s="17" t="s">
        <v>1028</v>
      </c>
      <c r="AL95" s="19" t="s">
        <v>980</v>
      </c>
    </row>
    <row r="96" spans="1:38" ht="409.5" x14ac:dyDescent="0.25">
      <c r="A96" s="17" t="s">
        <v>1796</v>
      </c>
      <c r="B96" s="18"/>
      <c r="C96" s="18"/>
      <c r="D96" s="18"/>
      <c r="E96" s="18"/>
      <c r="F96" s="18" t="str">
        <f t="shared" si="22"/>
        <v/>
      </c>
      <c r="G96" s="18" t="str">
        <f t="shared" si="23"/>
        <v/>
      </c>
      <c r="H96" s="18" t="str">
        <f t="shared" si="19"/>
        <v/>
      </c>
      <c r="I96" s="17" t="s">
        <v>1797</v>
      </c>
      <c r="J96" s="51"/>
      <c r="K96" s="51"/>
      <c r="L96" s="17" t="s">
        <v>1798</v>
      </c>
      <c r="M96" s="52">
        <v>44048</v>
      </c>
      <c r="N96" s="51">
        <v>2020</v>
      </c>
      <c r="O96" s="51"/>
      <c r="P96" s="51"/>
      <c r="Q96" s="51">
        <v>1</v>
      </c>
      <c r="R96" s="51">
        <v>58</v>
      </c>
      <c r="S96" s="17" t="s">
        <v>1799</v>
      </c>
      <c r="T96" s="17" t="s">
        <v>1800</v>
      </c>
      <c r="U96" s="17"/>
      <c r="V96" s="17" t="s">
        <v>1801</v>
      </c>
      <c r="W96" s="17"/>
      <c r="X96" s="17"/>
      <c r="Y96" s="17" t="s">
        <v>1802</v>
      </c>
      <c r="Z96" s="17" t="s">
        <v>1803</v>
      </c>
      <c r="AA96" s="17" t="s">
        <v>1804</v>
      </c>
      <c r="AB96" s="17"/>
      <c r="AC96" s="17"/>
      <c r="AD96" s="17"/>
      <c r="AE96" s="17"/>
      <c r="AF96" s="17"/>
      <c r="AG96" s="53">
        <v>44048</v>
      </c>
      <c r="AH96" s="17" t="s">
        <v>1805</v>
      </c>
      <c r="AI96" s="17"/>
      <c r="AJ96" s="17" t="s">
        <v>1027</v>
      </c>
      <c r="AK96" s="17" t="s">
        <v>1028</v>
      </c>
      <c r="AL96" s="19" t="s">
        <v>980</v>
      </c>
    </row>
    <row r="97" spans="1:38" ht="375" x14ac:dyDescent="0.25">
      <c r="A97" s="17" t="s">
        <v>1806</v>
      </c>
      <c r="B97" s="18"/>
      <c r="C97" s="18"/>
      <c r="D97" s="18"/>
      <c r="E97" s="18"/>
      <c r="F97" s="18" t="str">
        <f t="shared" si="22"/>
        <v/>
      </c>
      <c r="G97" s="18" t="str">
        <f t="shared" si="23"/>
        <v/>
      </c>
      <c r="H97" s="18" t="str">
        <f t="shared" si="19"/>
        <v/>
      </c>
      <c r="I97" s="17" t="s">
        <v>1807</v>
      </c>
      <c r="J97" s="51"/>
      <c r="K97" s="51"/>
      <c r="L97" s="17" t="s">
        <v>1808</v>
      </c>
      <c r="M97" s="52">
        <v>45358</v>
      </c>
      <c r="N97" s="51">
        <v>2024</v>
      </c>
      <c r="O97" s="51"/>
      <c r="P97" s="51"/>
      <c r="Q97" s="51">
        <v>1</v>
      </c>
      <c r="R97" s="51">
        <v>54</v>
      </c>
      <c r="S97" s="17" t="s">
        <v>1735</v>
      </c>
      <c r="T97" s="17" t="s">
        <v>1736</v>
      </c>
      <c r="U97" s="17"/>
      <c r="V97" s="17" t="s">
        <v>1809</v>
      </c>
      <c r="W97" s="17"/>
      <c r="X97" s="17"/>
      <c r="Y97" s="17" t="s">
        <v>1810</v>
      </c>
      <c r="Z97" s="17" t="s">
        <v>1739</v>
      </c>
      <c r="AA97" s="17" t="s">
        <v>1811</v>
      </c>
      <c r="AB97" s="17"/>
      <c r="AC97" s="17"/>
      <c r="AD97" s="17"/>
      <c r="AE97" s="17"/>
      <c r="AF97" s="17"/>
      <c r="AG97" s="53">
        <v>45358</v>
      </c>
      <c r="AH97" s="53">
        <v>45434</v>
      </c>
      <c r="AI97" s="17"/>
      <c r="AJ97" s="17" t="s">
        <v>1027</v>
      </c>
      <c r="AK97" s="17" t="s">
        <v>1028</v>
      </c>
      <c r="AL97" s="19" t="s">
        <v>980</v>
      </c>
    </row>
    <row r="98" spans="1:38" ht="180" x14ac:dyDescent="0.25">
      <c r="A98" s="17" t="s">
        <v>1812</v>
      </c>
      <c r="B98" s="18"/>
      <c r="C98" s="18"/>
      <c r="D98" s="18"/>
      <c r="E98" s="18"/>
      <c r="F98" s="18" t="str">
        <f t="shared" si="22"/>
        <v/>
      </c>
      <c r="G98" s="18" t="str">
        <f t="shared" si="23"/>
        <v/>
      </c>
      <c r="H98" s="18" t="str">
        <f t="shared" si="19"/>
        <v/>
      </c>
      <c r="I98" s="17" t="s">
        <v>1813</v>
      </c>
      <c r="J98" s="51"/>
      <c r="K98" s="51"/>
      <c r="L98" s="17" t="s">
        <v>1814</v>
      </c>
      <c r="M98" s="52">
        <v>45680</v>
      </c>
      <c r="N98" s="51">
        <v>2025</v>
      </c>
      <c r="O98" s="51"/>
      <c r="P98" s="51"/>
      <c r="Q98" s="51">
        <v>1</v>
      </c>
      <c r="R98" s="51">
        <v>59</v>
      </c>
      <c r="S98" s="17" t="s">
        <v>1815</v>
      </c>
      <c r="T98" s="17" t="s">
        <v>1816</v>
      </c>
      <c r="U98" s="17"/>
      <c r="V98" s="17" t="s">
        <v>1817</v>
      </c>
      <c r="W98" s="17" t="s">
        <v>1818</v>
      </c>
      <c r="X98" s="17"/>
      <c r="Y98" s="17" t="s">
        <v>1819</v>
      </c>
      <c r="Z98" s="17" t="s">
        <v>1820</v>
      </c>
      <c r="AA98" s="17" t="s">
        <v>1821</v>
      </c>
      <c r="AB98" s="17"/>
      <c r="AC98" s="17">
        <v>1</v>
      </c>
      <c r="AD98" s="17"/>
      <c r="AE98" s="17">
        <v>50</v>
      </c>
      <c r="AF98" s="17"/>
      <c r="AG98" s="53">
        <v>45680</v>
      </c>
      <c r="AH98" s="17" t="s">
        <v>1822</v>
      </c>
      <c r="AI98" s="17"/>
      <c r="AJ98" s="17" t="s">
        <v>1027</v>
      </c>
      <c r="AK98" s="17" t="s">
        <v>1028</v>
      </c>
      <c r="AL98" s="19" t="s">
        <v>980</v>
      </c>
    </row>
    <row r="99" spans="1:38" ht="330" x14ac:dyDescent="0.25">
      <c r="A99" s="17" t="s">
        <v>1823</v>
      </c>
      <c r="B99" s="18"/>
      <c r="C99" s="18"/>
      <c r="D99" s="18"/>
      <c r="E99" s="18"/>
      <c r="F99" s="18" t="str">
        <f t="shared" si="22"/>
        <v/>
      </c>
      <c r="G99" s="18" t="str">
        <f t="shared" si="23"/>
        <v/>
      </c>
      <c r="H99" s="18" t="str">
        <f t="shared" si="19"/>
        <v/>
      </c>
      <c r="I99" s="17" t="s">
        <v>1824</v>
      </c>
      <c r="J99" s="51"/>
      <c r="K99" s="51"/>
      <c r="L99" s="17" t="s">
        <v>1825</v>
      </c>
      <c r="M99" s="52">
        <v>45862</v>
      </c>
      <c r="N99" s="51">
        <v>2025</v>
      </c>
      <c r="O99" s="51"/>
      <c r="P99" s="51"/>
      <c r="Q99" s="51">
        <v>1</v>
      </c>
      <c r="R99" s="51">
        <v>60</v>
      </c>
      <c r="S99" s="17" t="s">
        <v>1826</v>
      </c>
      <c r="T99" s="17" t="s">
        <v>1827</v>
      </c>
      <c r="U99" s="17"/>
      <c r="V99" s="17" t="s">
        <v>1828</v>
      </c>
      <c r="W99" s="17"/>
      <c r="X99" s="17"/>
      <c r="Y99" s="17" t="s">
        <v>1829</v>
      </c>
      <c r="Z99" s="17" t="s">
        <v>1830</v>
      </c>
      <c r="AA99" s="17" t="s">
        <v>1831</v>
      </c>
      <c r="AB99" s="17"/>
      <c r="AC99" s="17"/>
      <c r="AD99" s="17"/>
      <c r="AE99" s="17"/>
      <c r="AF99" s="17"/>
      <c r="AG99" s="53">
        <v>45862</v>
      </c>
      <c r="AH99" s="17" t="s">
        <v>1832</v>
      </c>
      <c r="AI99" s="17"/>
      <c r="AJ99" s="17" t="s">
        <v>1027</v>
      </c>
      <c r="AK99" s="17" t="s">
        <v>1028</v>
      </c>
      <c r="AL99" s="19" t="s">
        <v>980</v>
      </c>
    </row>
    <row r="100" spans="1:38" ht="409.5" x14ac:dyDescent="0.25">
      <c r="A100" s="17" t="s">
        <v>1833</v>
      </c>
      <c r="B100" s="18"/>
      <c r="C100" s="18"/>
      <c r="D100" s="18"/>
      <c r="E100" s="18"/>
      <c r="F100" s="18" t="str">
        <f t="shared" si="22"/>
        <v/>
      </c>
      <c r="G100" s="18" t="str">
        <f t="shared" si="23"/>
        <v/>
      </c>
      <c r="H100" s="18" t="str">
        <f t="shared" si="19"/>
        <v/>
      </c>
      <c r="I100" s="17" t="s">
        <v>1834</v>
      </c>
      <c r="J100" s="51"/>
      <c r="K100" s="51"/>
      <c r="L100" s="17" t="s">
        <v>1835</v>
      </c>
      <c r="M100" s="52">
        <v>45826</v>
      </c>
      <c r="N100" s="51">
        <v>2025</v>
      </c>
      <c r="O100" s="51"/>
      <c r="P100" s="51"/>
      <c r="Q100" s="51">
        <v>1</v>
      </c>
      <c r="R100" s="51">
        <v>59</v>
      </c>
      <c r="S100" s="17" t="s">
        <v>1826</v>
      </c>
      <c r="T100" s="17" t="s">
        <v>1827</v>
      </c>
      <c r="U100" s="17"/>
      <c r="V100" s="17" t="s">
        <v>1836</v>
      </c>
      <c r="W100" s="17"/>
      <c r="X100" s="17"/>
      <c r="Y100" s="17" t="s">
        <v>1837</v>
      </c>
      <c r="Z100" s="17" t="s">
        <v>1830</v>
      </c>
      <c r="AA100" s="17" t="s">
        <v>1838</v>
      </c>
      <c r="AB100" s="17"/>
      <c r="AC100" s="17"/>
      <c r="AD100" s="17"/>
      <c r="AE100" s="17"/>
      <c r="AF100" s="17"/>
      <c r="AG100" s="53">
        <v>45826</v>
      </c>
      <c r="AH100" s="53">
        <v>45825</v>
      </c>
      <c r="AI100" s="17"/>
      <c r="AJ100" s="17" t="s">
        <v>1027</v>
      </c>
      <c r="AK100" s="17" t="s">
        <v>1028</v>
      </c>
      <c r="AL100" s="19" t="s">
        <v>980</v>
      </c>
    </row>
    <row r="101" spans="1:38" ht="210" x14ac:dyDescent="0.25">
      <c r="A101" s="17" t="s">
        <v>1839</v>
      </c>
      <c r="B101" s="18" t="s">
        <v>1016</v>
      </c>
      <c r="C101" s="18"/>
      <c r="D101" s="18"/>
      <c r="E101" s="18"/>
      <c r="F101" s="18" t="str">
        <f t="shared" si="22"/>
        <v/>
      </c>
      <c r="G101" s="18" t="str">
        <f t="shared" si="23"/>
        <v/>
      </c>
      <c r="H101" s="18" t="str">
        <f t="shared" si="19"/>
        <v>〇</v>
      </c>
      <c r="I101" s="17" t="s">
        <v>1840</v>
      </c>
      <c r="J101" s="51"/>
      <c r="K101" s="51"/>
      <c r="L101" s="17" t="s">
        <v>1841</v>
      </c>
      <c r="M101" s="52">
        <v>46000</v>
      </c>
      <c r="N101" s="51">
        <v>2025</v>
      </c>
      <c r="O101" s="51"/>
      <c r="P101" s="51"/>
      <c r="Q101" s="51">
        <v>1</v>
      </c>
      <c r="R101" s="51">
        <v>153</v>
      </c>
      <c r="S101" s="17"/>
      <c r="T101" s="17"/>
      <c r="U101" s="17"/>
      <c r="V101" s="17" t="s">
        <v>1842</v>
      </c>
      <c r="W101" s="17"/>
      <c r="X101" s="17"/>
      <c r="Y101" s="17" t="s">
        <v>1843</v>
      </c>
      <c r="Z101" s="17"/>
      <c r="AA101" s="17" t="s">
        <v>1844</v>
      </c>
      <c r="AB101" s="17"/>
      <c r="AC101" s="17"/>
      <c r="AD101" s="17"/>
      <c r="AE101" s="17"/>
      <c r="AF101" s="17"/>
      <c r="AG101" s="53">
        <v>46000</v>
      </c>
      <c r="AH101" s="17" t="s">
        <v>1756</v>
      </c>
      <c r="AI101" s="17"/>
      <c r="AJ101" s="17" t="s">
        <v>1027</v>
      </c>
      <c r="AK101" s="17" t="s">
        <v>1028</v>
      </c>
      <c r="AL101" s="19" t="s">
        <v>980</v>
      </c>
    </row>
    <row r="102" spans="1:38" ht="195" x14ac:dyDescent="0.25">
      <c r="A102" s="17" t="s">
        <v>1845</v>
      </c>
      <c r="B102" s="18" t="s">
        <v>1016</v>
      </c>
      <c r="C102" s="18"/>
      <c r="D102" s="18"/>
      <c r="E102" s="18"/>
      <c r="F102" s="18" t="str">
        <f t="shared" si="22"/>
        <v/>
      </c>
      <c r="G102" s="18" t="str">
        <f t="shared" si="23"/>
        <v/>
      </c>
      <c r="H102" s="18" t="str">
        <f t="shared" si="19"/>
        <v>〇</v>
      </c>
      <c r="I102" s="17" t="s">
        <v>1846</v>
      </c>
      <c r="J102" s="51"/>
      <c r="K102" s="51"/>
      <c r="L102" s="17" t="s">
        <v>1847</v>
      </c>
      <c r="M102" s="52">
        <v>46000</v>
      </c>
      <c r="N102" s="51">
        <v>2025</v>
      </c>
      <c r="O102" s="51"/>
      <c r="P102" s="51"/>
      <c r="Q102" s="51">
        <v>1</v>
      </c>
      <c r="R102" s="51">
        <v>26</v>
      </c>
      <c r="S102" s="17"/>
      <c r="T102" s="17"/>
      <c r="U102" s="17"/>
      <c r="V102" s="17" t="s">
        <v>1848</v>
      </c>
      <c r="W102" s="17"/>
      <c r="X102" s="17"/>
      <c r="Y102" s="17" t="s">
        <v>1849</v>
      </c>
      <c r="Z102" s="17"/>
      <c r="AA102" s="17" t="s">
        <v>1850</v>
      </c>
      <c r="AB102" s="17"/>
      <c r="AC102" s="17"/>
      <c r="AD102" s="17"/>
      <c r="AE102" s="17"/>
      <c r="AF102" s="17"/>
      <c r="AG102" s="53">
        <v>46000</v>
      </c>
      <c r="AH102" s="17" t="s">
        <v>1756</v>
      </c>
      <c r="AI102" s="17"/>
      <c r="AJ102" s="17" t="s">
        <v>1027</v>
      </c>
      <c r="AK102" s="17" t="s">
        <v>1028</v>
      </c>
      <c r="AL102" s="19" t="s">
        <v>980</v>
      </c>
    </row>
    <row r="103" spans="1:38" ht="195" x14ac:dyDescent="0.25">
      <c r="A103" s="17" t="s">
        <v>1851</v>
      </c>
      <c r="B103" s="18" t="s">
        <v>1016</v>
      </c>
      <c r="C103" s="18"/>
      <c r="D103" s="18"/>
      <c r="E103" s="18"/>
      <c r="F103" s="18" t="str">
        <f t="shared" si="22"/>
        <v/>
      </c>
      <c r="G103" s="18" t="str">
        <f t="shared" si="23"/>
        <v/>
      </c>
      <c r="H103" s="18" t="str">
        <f t="shared" si="19"/>
        <v>〇</v>
      </c>
      <c r="I103" s="17" t="s">
        <v>1852</v>
      </c>
      <c r="J103" s="51"/>
      <c r="K103" s="51"/>
      <c r="L103" s="17" t="s">
        <v>1853</v>
      </c>
      <c r="M103" s="52">
        <v>45918</v>
      </c>
      <c r="N103" s="51">
        <v>2025</v>
      </c>
      <c r="O103" s="51"/>
      <c r="P103" s="51"/>
      <c r="Q103" s="51">
        <v>1</v>
      </c>
      <c r="R103" s="51">
        <v>41</v>
      </c>
      <c r="S103" s="17" t="s">
        <v>1854</v>
      </c>
      <c r="T103" s="17" t="s">
        <v>1855</v>
      </c>
      <c r="U103" s="17"/>
      <c r="V103" s="17" t="s">
        <v>1856</v>
      </c>
      <c r="W103" s="17"/>
      <c r="X103" s="17"/>
      <c r="Y103" s="17" t="s">
        <v>1857</v>
      </c>
      <c r="Z103" s="17" t="s">
        <v>1858</v>
      </c>
      <c r="AA103" s="17" t="s">
        <v>1859</v>
      </c>
      <c r="AB103" s="17"/>
      <c r="AC103" s="17"/>
      <c r="AD103" s="17"/>
      <c r="AE103" s="17"/>
      <c r="AF103" s="17"/>
      <c r="AG103" s="53">
        <v>45918</v>
      </c>
      <c r="AH103" s="17" t="s">
        <v>1133</v>
      </c>
      <c r="AI103" s="17"/>
      <c r="AJ103" s="17" t="s">
        <v>1027</v>
      </c>
      <c r="AK103" s="17" t="s">
        <v>1028</v>
      </c>
      <c r="AL103" s="19" t="s">
        <v>980</v>
      </c>
    </row>
    <row r="104" spans="1:38" ht="330" x14ac:dyDescent="0.25">
      <c r="A104" s="17" t="s">
        <v>1860</v>
      </c>
      <c r="B104" s="18"/>
      <c r="C104" s="18"/>
      <c r="D104" s="18"/>
      <c r="E104" s="18"/>
      <c r="F104" s="18" t="str">
        <f t="shared" si="22"/>
        <v/>
      </c>
      <c r="G104" s="18" t="str">
        <f t="shared" si="23"/>
        <v/>
      </c>
      <c r="H104" s="18" t="str">
        <f t="shared" si="19"/>
        <v/>
      </c>
      <c r="I104" s="17" t="s">
        <v>1861</v>
      </c>
      <c r="J104" s="51"/>
      <c r="K104" s="51"/>
      <c r="L104" s="17" t="s">
        <v>1862</v>
      </c>
      <c r="M104" s="52">
        <v>45888</v>
      </c>
      <c r="N104" s="51">
        <v>2025</v>
      </c>
      <c r="O104" s="51"/>
      <c r="P104" s="51"/>
      <c r="Q104" s="51">
        <v>1</v>
      </c>
      <c r="R104" s="51">
        <v>49</v>
      </c>
      <c r="S104" s="17" t="s">
        <v>1863</v>
      </c>
      <c r="T104" s="17" t="s">
        <v>1864</v>
      </c>
      <c r="U104" s="17"/>
      <c r="V104" s="17" t="s">
        <v>1865</v>
      </c>
      <c r="W104" s="17"/>
      <c r="X104" s="17"/>
      <c r="Y104" s="17" t="s">
        <v>1866</v>
      </c>
      <c r="Z104" s="17" t="s">
        <v>5139</v>
      </c>
      <c r="AA104" s="17" t="s">
        <v>1867</v>
      </c>
      <c r="AB104" s="17"/>
      <c r="AC104" s="17"/>
      <c r="AD104" s="17"/>
      <c r="AE104" s="17"/>
      <c r="AF104" s="17"/>
      <c r="AG104" s="53">
        <v>45888</v>
      </c>
      <c r="AH104" s="17" t="s">
        <v>1868</v>
      </c>
      <c r="AI104" s="17"/>
      <c r="AJ104" s="17" t="s">
        <v>1027</v>
      </c>
      <c r="AK104" s="17" t="s">
        <v>1028</v>
      </c>
      <c r="AL104" s="19" t="s">
        <v>980</v>
      </c>
    </row>
    <row r="105" spans="1:38" ht="120" x14ac:dyDescent="0.25">
      <c r="A105" s="17" t="s">
        <v>1869</v>
      </c>
      <c r="B105" s="18"/>
      <c r="C105" s="18"/>
      <c r="D105" s="18"/>
      <c r="E105" s="18"/>
      <c r="F105" s="18" t="str">
        <f t="shared" si="22"/>
        <v>〇</v>
      </c>
      <c r="G105" s="18" t="str">
        <f t="shared" si="23"/>
        <v/>
      </c>
      <c r="H105" s="18" t="str">
        <f t="shared" si="19"/>
        <v>〇</v>
      </c>
      <c r="I105" s="17" t="s">
        <v>1870</v>
      </c>
      <c r="J105" s="51"/>
      <c r="K105" s="51"/>
      <c r="L105" s="17" t="s">
        <v>1871</v>
      </c>
      <c r="M105" s="52">
        <v>45537</v>
      </c>
      <c r="N105" s="51">
        <v>2024</v>
      </c>
      <c r="O105" s="51"/>
      <c r="P105" s="51"/>
      <c r="Q105" s="51">
        <v>1</v>
      </c>
      <c r="R105" s="51">
        <v>20</v>
      </c>
      <c r="S105" s="17" t="s">
        <v>1785</v>
      </c>
      <c r="T105" s="17" t="s">
        <v>1786</v>
      </c>
      <c r="U105" s="17"/>
      <c r="V105" s="17" t="s">
        <v>1872</v>
      </c>
      <c r="W105" s="17"/>
      <c r="X105" s="17"/>
      <c r="Y105" s="17" t="s">
        <v>1873</v>
      </c>
      <c r="Z105" s="17" t="s">
        <v>1789</v>
      </c>
      <c r="AA105" s="17" t="s">
        <v>1874</v>
      </c>
      <c r="AB105" s="17"/>
      <c r="AC105" s="17"/>
      <c r="AD105" s="17"/>
      <c r="AE105" s="17"/>
      <c r="AF105" s="17"/>
      <c r="AG105" s="53">
        <v>45537</v>
      </c>
      <c r="AH105" s="17" t="s">
        <v>1875</v>
      </c>
      <c r="AI105" s="17"/>
      <c r="AJ105" s="17" t="s">
        <v>1027</v>
      </c>
      <c r="AK105" s="17" t="s">
        <v>1028</v>
      </c>
      <c r="AL105" s="19" t="s">
        <v>980</v>
      </c>
    </row>
    <row r="106" spans="1:38" ht="345" x14ac:dyDescent="0.25">
      <c r="A106" s="17" t="s">
        <v>1876</v>
      </c>
      <c r="B106" s="18"/>
      <c r="C106" s="18"/>
      <c r="D106" s="18" t="s">
        <v>1016</v>
      </c>
      <c r="E106" s="18"/>
      <c r="F106" s="18" t="str">
        <f t="shared" si="22"/>
        <v/>
      </c>
      <c r="G106" s="18" t="str">
        <f t="shared" si="23"/>
        <v/>
      </c>
      <c r="H106" s="18" t="str">
        <f t="shared" si="19"/>
        <v>〇</v>
      </c>
      <c r="I106" s="17" t="s">
        <v>1877</v>
      </c>
      <c r="J106" s="51"/>
      <c r="K106" s="51"/>
      <c r="L106" s="17" t="s">
        <v>1878</v>
      </c>
      <c r="M106" s="52">
        <v>45673</v>
      </c>
      <c r="N106" s="51">
        <v>2025</v>
      </c>
      <c r="O106" s="51"/>
      <c r="P106" s="51"/>
      <c r="Q106" s="51">
        <v>1</v>
      </c>
      <c r="R106" s="51">
        <v>29</v>
      </c>
      <c r="S106" s="17" t="s">
        <v>1879</v>
      </c>
      <c r="T106" s="17" t="s">
        <v>1880</v>
      </c>
      <c r="U106" s="17"/>
      <c r="V106" s="17" t="s">
        <v>1881</v>
      </c>
      <c r="W106" s="17"/>
      <c r="X106" s="17"/>
      <c r="Y106" s="17" t="s">
        <v>1882</v>
      </c>
      <c r="Z106" s="17" t="s">
        <v>1883</v>
      </c>
      <c r="AA106" s="17" t="s">
        <v>1884</v>
      </c>
      <c r="AB106" s="17"/>
      <c r="AC106" s="17"/>
      <c r="AD106" s="17"/>
      <c r="AE106" s="17"/>
      <c r="AF106" s="17"/>
      <c r="AG106" s="53">
        <v>45673</v>
      </c>
      <c r="AH106" s="53">
        <v>45751</v>
      </c>
      <c r="AI106" s="17"/>
      <c r="AJ106" s="17" t="s">
        <v>1027</v>
      </c>
      <c r="AK106" s="17" t="s">
        <v>1028</v>
      </c>
      <c r="AL106" s="19" t="s">
        <v>980</v>
      </c>
    </row>
    <row r="107" spans="1:38" ht="300" x14ac:dyDescent="0.25">
      <c r="A107" s="17" t="s">
        <v>1885</v>
      </c>
      <c r="B107" s="18"/>
      <c r="C107" s="18"/>
      <c r="D107" s="18"/>
      <c r="E107" s="18"/>
      <c r="F107" s="18" t="str">
        <f t="shared" si="22"/>
        <v/>
      </c>
      <c r="G107" s="18" t="str">
        <f t="shared" si="23"/>
        <v/>
      </c>
      <c r="H107" s="18" t="str">
        <f t="shared" si="19"/>
        <v/>
      </c>
      <c r="I107" s="17" t="s">
        <v>1886</v>
      </c>
      <c r="J107" s="51"/>
      <c r="K107" s="51"/>
      <c r="L107" s="17" t="s">
        <v>1887</v>
      </c>
      <c r="M107" s="52">
        <v>45631</v>
      </c>
      <c r="N107" s="51">
        <v>2024</v>
      </c>
      <c r="O107" s="51"/>
      <c r="P107" s="51"/>
      <c r="Q107" s="51">
        <v>1</v>
      </c>
      <c r="R107" s="51">
        <v>24</v>
      </c>
      <c r="S107" s="17" t="s">
        <v>1888</v>
      </c>
      <c r="T107" s="17" t="s">
        <v>1889</v>
      </c>
      <c r="U107" s="17"/>
      <c r="V107" s="17" t="s">
        <v>1890</v>
      </c>
      <c r="W107" s="17"/>
      <c r="X107" s="17"/>
      <c r="Y107" s="17" t="s">
        <v>1891</v>
      </c>
      <c r="Z107" s="17" t="s">
        <v>1892</v>
      </c>
      <c r="AA107" s="17" t="s">
        <v>1893</v>
      </c>
      <c r="AB107" s="17"/>
      <c r="AC107" s="17"/>
      <c r="AD107" s="17"/>
      <c r="AE107" s="17"/>
      <c r="AF107" s="17"/>
      <c r="AG107" s="53">
        <v>45631</v>
      </c>
      <c r="AH107" s="17" t="s">
        <v>1894</v>
      </c>
      <c r="AI107" s="17"/>
      <c r="AJ107" s="17" t="s">
        <v>1027</v>
      </c>
      <c r="AK107" s="17" t="s">
        <v>1028</v>
      </c>
      <c r="AL107" s="19" t="s">
        <v>980</v>
      </c>
    </row>
    <row r="108" spans="1:38" ht="409.5" x14ac:dyDescent="0.25">
      <c r="A108" s="17" t="s">
        <v>1895</v>
      </c>
      <c r="B108" s="18"/>
      <c r="C108" s="18"/>
      <c r="D108" s="18"/>
      <c r="E108" s="18"/>
      <c r="F108" s="18" t="str">
        <f t="shared" si="22"/>
        <v/>
      </c>
      <c r="G108" s="18" t="str">
        <f t="shared" si="23"/>
        <v/>
      </c>
      <c r="H108" s="18" t="str">
        <f t="shared" si="19"/>
        <v/>
      </c>
      <c r="I108" s="17" t="s">
        <v>1896</v>
      </c>
      <c r="J108" s="51"/>
      <c r="K108" s="51"/>
      <c r="L108" s="17" t="s">
        <v>1897</v>
      </c>
      <c r="M108" s="52">
        <v>45541</v>
      </c>
      <c r="N108" s="51">
        <v>2024</v>
      </c>
      <c r="O108" s="51"/>
      <c r="P108" s="51"/>
      <c r="Q108" s="51">
        <v>1</v>
      </c>
      <c r="R108" s="51">
        <v>324</v>
      </c>
      <c r="S108" s="17" t="s">
        <v>1898</v>
      </c>
      <c r="T108" s="17" t="s">
        <v>1899</v>
      </c>
      <c r="U108" s="17"/>
      <c r="V108" s="17" t="s">
        <v>1900</v>
      </c>
      <c r="W108" s="17"/>
      <c r="X108" s="17"/>
      <c r="Y108" s="17" t="s">
        <v>1901</v>
      </c>
      <c r="Z108" s="17" t="s">
        <v>1902</v>
      </c>
      <c r="AA108" s="17" t="s">
        <v>1903</v>
      </c>
      <c r="AB108" s="17"/>
      <c r="AC108" s="17"/>
      <c r="AD108" s="17"/>
      <c r="AE108" s="17"/>
      <c r="AF108" s="17"/>
      <c r="AG108" s="53">
        <v>45541</v>
      </c>
      <c r="AH108" s="17" t="s">
        <v>1904</v>
      </c>
      <c r="AI108" s="17"/>
      <c r="AJ108" s="17" t="s">
        <v>1027</v>
      </c>
      <c r="AK108" s="17" t="s">
        <v>1028</v>
      </c>
      <c r="AL108" s="19" t="s">
        <v>980</v>
      </c>
    </row>
    <row r="109" spans="1:38" ht="409.5" x14ac:dyDescent="0.25">
      <c r="A109" s="17" t="s">
        <v>1895</v>
      </c>
      <c r="B109" s="18"/>
      <c r="C109" s="18"/>
      <c r="D109" s="18"/>
      <c r="E109" s="18"/>
      <c r="F109" s="18" t="str">
        <f t="shared" si="22"/>
        <v/>
      </c>
      <c r="G109" s="18" t="str">
        <f t="shared" si="23"/>
        <v/>
      </c>
      <c r="H109" s="18" t="str">
        <f t="shared" si="19"/>
        <v/>
      </c>
      <c r="I109" s="17" t="s">
        <v>1896</v>
      </c>
      <c r="J109" s="51"/>
      <c r="K109" s="51"/>
      <c r="L109" s="17" t="s">
        <v>1905</v>
      </c>
      <c r="M109" s="52">
        <v>45436</v>
      </c>
      <c r="N109" s="51">
        <v>2024</v>
      </c>
      <c r="O109" s="51"/>
      <c r="P109" s="51"/>
      <c r="Q109" s="51">
        <v>1</v>
      </c>
      <c r="R109" s="51">
        <v>327</v>
      </c>
      <c r="S109" s="17" t="s">
        <v>1898</v>
      </c>
      <c r="T109" s="17" t="s">
        <v>1899</v>
      </c>
      <c r="U109" s="17"/>
      <c r="V109" s="17" t="s">
        <v>1906</v>
      </c>
      <c r="W109" s="17"/>
      <c r="X109" s="17"/>
      <c r="Y109" s="17" t="s">
        <v>1907</v>
      </c>
      <c r="Z109" s="17" t="s">
        <v>1902</v>
      </c>
      <c r="AA109" s="17" t="s">
        <v>1908</v>
      </c>
      <c r="AB109" s="17"/>
      <c r="AC109" s="17"/>
      <c r="AD109" s="17"/>
      <c r="AE109" s="17"/>
      <c r="AF109" s="17"/>
      <c r="AG109" s="53">
        <v>45436</v>
      </c>
      <c r="AH109" s="53">
        <v>45435</v>
      </c>
      <c r="AI109" s="17"/>
      <c r="AJ109" s="17" t="s">
        <v>1027</v>
      </c>
      <c r="AK109" s="17" t="s">
        <v>1028</v>
      </c>
      <c r="AL109" s="19" t="s">
        <v>980</v>
      </c>
    </row>
    <row r="110" spans="1:38" ht="210" x14ac:dyDescent="0.25">
      <c r="A110" s="17" t="s">
        <v>1909</v>
      </c>
      <c r="B110" s="18"/>
      <c r="C110" s="18"/>
      <c r="D110" s="18" t="s">
        <v>1016</v>
      </c>
      <c r="E110" s="18"/>
      <c r="F110" s="18" t="str">
        <f t="shared" si="22"/>
        <v/>
      </c>
      <c r="G110" s="18" t="str">
        <f t="shared" si="23"/>
        <v/>
      </c>
      <c r="H110" s="18" t="str">
        <f t="shared" si="19"/>
        <v>〇</v>
      </c>
      <c r="I110" s="17" t="s">
        <v>1910</v>
      </c>
      <c r="J110" s="51"/>
      <c r="K110" s="51"/>
      <c r="L110" s="17" t="s">
        <v>1911</v>
      </c>
      <c r="M110" s="52">
        <v>43762</v>
      </c>
      <c r="N110" s="51">
        <v>2019</v>
      </c>
      <c r="O110" s="51"/>
      <c r="P110" s="51"/>
      <c r="Q110" s="51">
        <v>1</v>
      </c>
      <c r="R110" s="51">
        <v>105</v>
      </c>
      <c r="S110" s="17" t="s">
        <v>1912</v>
      </c>
      <c r="T110" s="17" t="s">
        <v>1913</v>
      </c>
      <c r="U110" s="17"/>
      <c r="V110" s="17" t="s">
        <v>1914</v>
      </c>
      <c r="W110" s="17"/>
      <c r="X110" s="17"/>
      <c r="Y110" s="17" t="s">
        <v>1915</v>
      </c>
      <c r="Z110" s="17" t="s">
        <v>1916</v>
      </c>
      <c r="AA110" s="17" t="s">
        <v>1917</v>
      </c>
      <c r="AB110" s="17"/>
      <c r="AC110" s="17"/>
      <c r="AD110" s="17"/>
      <c r="AE110" s="17"/>
      <c r="AF110" s="17"/>
      <c r="AG110" s="53">
        <v>43762</v>
      </c>
      <c r="AH110" s="17" t="s">
        <v>1918</v>
      </c>
      <c r="AI110" s="17"/>
      <c r="AJ110" s="17" t="s">
        <v>1027</v>
      </c>
      <c r="AK110" s="17" t="s">
        <v>1028</v>
      </c>
      <c r="AL110" s="19" t="s">
        <v>980</v>
      </c>
    </row>
    <row r="111" spans="1:38" ht="180" x14ac:dyDescent="0.25">
      <c r="A111" s="17" t="s">
        <v>1919</v>
      </c>
      <c r="B111" s="18"/>
      <c r="C111" s="18"/>
      <c r="D111" s="18"/>
      <c r="E111" s="18"/>
      <c r="F111" s="18" t="str">
        <f t="shared" si="22"/>
        <v/>
      </c>
      <c r="G111" s="18" t="str">
        <f t="shared" si="23"/>
        <v/>
      </c>
      <c r="H111" s="18" t="str">
        <f t="shared" si="19"/>
        <v/>
      </c>
      <c r="I111" s="17" t="s">
        <v>1920</v>
      </c>
      <c r="J111" s="51"/>
      <c r="K111" s="51"/>
      <c r="L111" s="17" t="s">
        <v>1921</v>
      </c>
      <c r="M111" s="52">
        <v>44300</v>
      </c>
      <c r="N111" s="51">
        <v>2021</v>
      </c>
      <c r="O111" s="51"/>
      <c r="P111" s="51"/>
      <c r="Q111" s="51">
        <v>1</v>
      </c>
      <c r="R111" s="51">
        <v>113</v>
      </c>
      <c r="S111" s="17" t="s">
        <v>1922</v>
      </c>
      <c r="T111" s="17" t="s">
        <v>1923</v>
      </c>
      <c r="U111" s="17"/>
      <c r="V111" s="17" t="s">
        <v>1924</v>
      </c>
      <c r="W111" s="17"/>
      <c r="X111" s="17"/>
      <c r="Y111" s="17" t="s">
        <v>1925</v>
      </c>
      <c r="Z111" s="17" t="s">
        <v>1926</v>
      </c>
      <c r="AA111" s="17" t="s">
        <v>1927</v>
      </c>
      <c r="AB111" s="17"/>
      <c r="AC111" s="17"/>
      <c r="AD111" s="17"/>
      <c r="AE111" s="17"/>
      <c r="AF111" s="17"/>
      <c r="AG111" s="53">
        <v>44300</v>
      </c>
      <c r="AH111" s="53">
        <v>44299</v>
      </c>
      <c r="AI111" s="17"/>
      <c r="AJ111" s="17" t="s">
        <v>1027</v>
      </c>
      <c r="AK111" s="17" t="s">
        <v>1028</v>
      </c>
      <c r="AL111" s="19" t="s">
        <v>980</v>
      </c>
    </row>
    <row r="112" spans="1:38" ht="195" x14ac:dyDescent="0.25">
      <c r="A112" s="17" t="s">
        <v>1928</v>
      </c>
      <c r="B112" s="18"/>
      <c r="C112" s="18"/>
      <c r="D112" s="18" t="s">
        <v>1016</v>
      </c>
      <c r="E112" s="18"/>
      <c r="F112" s="18" t="str">
        <f t="shared" si="22"/>
        <v/>
      </c>
      <c r="G112" s="18" t="str">
        <f t="shared" si="23"/>
        <v/>
      </c>
      <c r="H112" s="18" t="str">
        <f t="shared" si="19"/>
        <v>〇</v>
      </c>
      <c r="I112" s="17" t="s">
        <v>1929</v>
      </c>
      <c r="J112" s="51"/>
      <c r="K112" s="51"/>
      <c r="L112" s="17" t="s">
        <v>1930</v>
      </c>
      <c r="M112" s="52">
        <v>43845</v>
      </c>
      <c r="N112" s="51">
        <v>2020</v>
      </c>
      <c r="O112" s="51"/>
      <c r="P112" s="51"/>
      <c r="Q112" s="51">
        <v>1</v>
      </c>
      <c r="R112" s="51">
        <v>103</v>
      </c>
      <c r="S112" s="17" t="s">
        <v>1931</v>
      </c>
      <c r="T112" s="17" t="s">
        <v>1932</v>
      </c>
      <c r="U112" s="17"/>
      <c r="V112" s="17" t="s">
        <v>1933</v>
      </c>
      <c r="W112" s="17"/>
      <c r="X112" s="17"/>
      <c r="Y112" s="17" t="s">
        <v>1934</v>
      </c>
      <c r="Z112" s="17" t="s">
        <v>1935</v>
      </c>
      <c r="AA112" s="17" t="s">
        <v>1936</v>
      </c>
      <c r="AB112" s="17"/>
      <c r="AC112" s="17"/>
      <c r="AD112" s="17"/>
      <c r="AE112" s="17"/>
      <c r="AF112" s="17"/>
      <c r="AG112" s="53">
        <v>43845</v>
      </c>
      <c r="AH112" s="53">
        <v>43895</v>
      </c>
      <c r="AI112" s="17"/>
      <c r="AJ112" s="17" t="s">
        <v>1027</v>
      </c>
      <c r="AK112" s="17" t="s">
        <v>1028</v>
      </c>
      <c r="AL112" s="19" t="s">
        <v>980</v>
      </c>
    </row>
    <row r="113" spans="1:38" ht="180" x14ac:dyDescent="0.25">
      <c r="A113" s="17" t="s">
        <v>1937</v>
      </c>
      <c r="B113" s="18"/>
      <c r="C113" s="18"/>
      <c r="D113" s="18"/>
      <c r="E113" s="18"/>
      <c r="F113" s="18" t="str">
        <f t="shared" si="22"/>
        <v/>
      </c>
      <c r="G113" s="18" t="str">
        <f t="shared" si="23"/>
        <v/>
      </c>
      <c r="H113" s="18" t="str">
        <f t="shared" si="19"/>
        <v/>
      </c>
      <c r="I113" s="17" t="s">
        <v>1938</v>
      </c>
      <c r="J113" s="51"/>
      <c r="K113" s="51"/>
      <c r="L113" s="17" t="s">
        <v>1939</v>
      </c>
      <c r="M113" s="52">
        <v>45645</v>
      </c>
      <c r="N113" s="51">
        <v>2024</v>
      </c>
      <c r="O113" s="51"/>
      <c r="P113" s="51"/>
      <c r="Q113" s="51">
        <v>1</v>
      </c>
      <c r="R113" s="51">
        <v>54</v>
      </c>
      <c r="S113" s="17" t="s">
        <v>1815</v>
      </c>
      <c r="T113" s="17" t="s">
        <v>1816</v>
      </c>
      <c r="U113" s="17"/>
      <c r="V113" s="17" t="s">
        <v>1940</v>
      </c>
      <c r="W113" s="17"/>
      <c r="X113" s="17"/>
      <c r="Y113" s="17" t="s">
        <v>1941</v>
      </c>
      <c r="Z113" s="17" t="s">
        <v>1820</v>
      </c>
      <c r="AA113" s="17" t="s">
        <v>1942</v>
      </c>
      <c r="AB113" s="17"/>
      <c r="AC113" s="17"/>
      <c r="AD113" s="17"/>
      <c r="AE113" s="17"/>
      <c r="AF113" s="17"/>
      <c r="AG113" s="53">
        <v>45645</v>
      </c>
      <c r="AH113" s="17" t="s">
        <v>1943</v>
      </c>
      <c r="AI113" s="17"/>
      <c r="AJ113" s="17" t="s">
        <v>1027</v>
      </c>
      <c r="AK113" s="17" t="s">
        <v>1028</v>
      </c>
      <c r="AL113" s="19" t="s">
        <v>980</v>
      </c>
    </row>
    <row r="114" spans="1:38" ht="180" x14ac:dyDescent="0.25">
      <c r="A114" s="17" t="s">
        <v>1944</v>
      </c>
      <c r="B114" s="18" t="s">
        <v>1016</v>
      </c>
      <c r="C114" s="18"/>
      <c r="D114" s="18"/>
      <c r="E114" s="18"/>
      <c r="F114" s="18" t="str">
        <f t="shared" si="22"/>
        <v/>
      </c>
      <c r="G114" s="18" t="str">
        <f t="shared" si="23"/>
        <v/>
      </c>
      <c r="H114" s="18" t="str">
        <f t="shared" si="19"/>
        <v>〇</v>
      </c>
      <c r="I114" s="17" t="s">
        <v>1945</v>
      </c>
      <c r="J114" s="51"/>
      <c r="K114" s="51"/>
      <c r="L114" s="17" t="s">
        <v>1946</v>
      </c>
      <c r="M114" s="52">
        <v>45868</v>
      </c>
      <c r="N114" s="51">
        <v>2025</v>
      </c>
      <c r="O114" s="51"/>
      <c r="P114" s="51"/>
      <c r="Q114" s="51">
        <v>1</v>
      </c>
      <c r="R114" s="51">
        <v>40</v>
      </c>
      <c r="S114" s="17" t="s">
        <v>1854</v>
      </c>
      <c r="T114" s="17" t="s">
        <v>1855</v>
      </c>
      <c r="U114" s="17"/>
      <c r="V114" s="17" t="s">
        <v>1947</v>
      </c>
      <c r="W114" s="17"/>
      <c r="X114" s="17"/>
      <c r="Y114" s="17" t="s">
        <v>1948</v>
      </c>
      <c r="Z114" s="17" t="s">
        <v>1858</v>
      </c>
      <c r="AA114" s="17" t="s">
        <v>1949</v>
      </c>
      <c r="AB114" s="17"/>
      <c r="AC114" s="17"/>
      <c r="AD114" s="17"/>
      <c r="AE114" s="17"/>
      <c r="AF114" s="17"/>
      <c r="AG114" s="53">
        <v>45868</v>
      </c>
      <c r="AH114" s="53">
        <v>45867</v>
      </c>
      <c r="AI114" s="17"/>
      <c r="AJ114" s="17" t="s">
        <v>1027</v>
      </c>
      <c r="AK114" s="17" t="s">
        <v>1028</v>
      </c>
      <c r="AL114" s="19" t="s">
        <v>980</v>
      </c>
    </row>
    <row r="115" spans="1:38" ht="165" x14ac:dyDescent="0.25">
      <c r="A115" s="17" t="s">
        <v>1950</v>
      </c>
      <c r="B115" s="18"/>
      <c r="C115" s="18"/>
      <c r="D115" s="18"/>
      <c r="E115" s="18"/>
      <c r="F115" s="18" t="str">
        <f t="shared" si="22"/>
        <v/>
      </c>
      <c r="G115" s="18" t="str">
        <f t="shared" si="23"/>
        <v/>
      </c>
      <c r="H115" s="18" t="str">
        <f t="shared" si="19"/>
        <v/>
      </c>
      <c r="I115" s="17" t="s">
        <v>1951</v>
      </c>
      <c r="J115" s="51"/>
      <c r="K115" s="51"/>
      <c r="L115" s="17" t="s">
        <v>1952</v>
      </c>
      <c r="M115" s="52">
        <v>44061</v>
      </c>
      <c r="N115" s="51">
        <v>2020</v>
      </c>
      <c r="O115" s="51"/>
      <c r="P115" s="51"/>
      <c r="Q115" s="51">
        <v>1</v>
      </c>
      <c r="R115" s="51">
        <v>27</v>
      </c>
      <c r="S115" s="17" t="s">
        <v>1953</v>
      </c>
      <c r="T115" s="17" t="s">
        <v>1954</v>
      </c>
      <c r="U115" s="17"/>
      <c r="V115" s="17" t="s">
        <v>1955</v>
      </c>
      <c r="W115" s="17"/>
      <c r="X115" s="17"/>
      <c r="Y115" s="17" t="s">
        <v>1956</v>
      </c>
      <c r="Z115" s="17" t="s">
        <v>1957</v>
      </c>
      <c r="AA115" s="17" t="s">
        <v>1958</v>
      </c>
      <c r="AB115" s="17"/>
      <c r="AC115" s="17"/>
      <c r="AD115" s="17"/>
      <c r="AE115" s="17"/>
      <c r="AF115" s="17"/>
      <c r="AG115" s="53">
        <v>44061</v>
      </c>
      <c r="AH115" s="17" t="s">
        <v>1079</v>
      </c>
      <c r="AI115" s="17"/>
      <c r="AJ115" s="17" t="s">
        <v>1027</v>
      </c>
      <c r="AK115" s="17" t="s">
        <v>1028</v>
      </c>
      <c r="AL115" s="19" t="s">
        <v>980</v>
      </c>
    </row>
    <row r="116" spans="1:38" ht="165" x14ac:dyDescent="0.25">
      <c r="A116" s="17" t="s">
        <v>1959</v>
      </c>
      <c r="B116" s="18"/>
      <c r="C116" s="18"/>
      <c r="D116" s="18"/>
      <c r="E116" s="18"/>
      <c r="F116" s="18" t="str">
        <f t="shared" si="22"/>
        <v/>
      </c>
      <c r="G116" s="18" t="str">
        <f t="shared" si="23"/>
        <v/>
      </c>
      <c r="H116" s="18" t="str">
        <f t="shared" si="19"/>
        <v/>
      </c>
      <c r="I116" s="17" t="s">
        <v>1960</v>
      </c>
      <c r="J116" s="51"/>
      <c r="K116" s="51"/>
      <c r="L116" s="17" t="s">
        <v>1961</v>
      </c>
      <c r="M116" s="52">
        <v>44026</v>
      </c>
      <c r="N116" s="51">
        <v>2020</v>
      </c>
      <c r="O116" s="51"/>
      <c r="P116" s="51"/>
      <c r="Q116" s="51">
        <v>1</v>
      </c>
      <c r="R116" s="51">
        <v>25</v>
      </c>
      <c r="S116" s="17" t="s">
        <v>1953</v>
      </c>
      <c r="T116" s="17" t="s">
        <v>1954</v>
      </c>
      <c r="U116" s="17"/>
      <c r="V116" s="17" t="s">
        <v>1962</v>
      </c>
      <c r="W116" s="17"/>
      <c r="X116" s="17"/>
      <c r="Y116" s="17" t="s">
        <v>1963</v>
      </c>
      <c r="Z116" s="17" t="s">
        <v>1957</v>
      </c>
      <c r="AA116" s="17" t="s">
        <v>1964</v>
      </c>
      <c r="AB116" s="17"/>
      <c r="AC116" s="17"/>
      <c r="AD116" s="17"/>
      <c r="AE116" s="17"/>
      <c r="AF116" s="17"/>
      <c r="AG116" s="53">
        <v>44026</v>
      </c>
      <c r="AH116" s="53">
        <v>44025</v>
      </c>
      <c r="AI116" s="17"/>
      <c r="AJ116" s="17" t="s">
        <v>1027</v>
      </c>
      <c r="AK116" s="17" t="s">
        <v>1028</v>
      </c>
      <c r="AL116" s="19" t="s">
        <v>980</v>
      </c>
    </row>
    <row r="117" spans="1:38" ht="210" x14ac:dyDescent="0.25">
      <c r="A117" s="17" t="s">
        <v>1965</v>
      </c>
      <c r="B117" s="17"/>
      <c r="C117" s="17"/>
      <c r="D117" s="18" t="s">
        <v>1016</v>
      </c>
      <c r="E117" s="17"/>
      <c r="F117" s="17"/>
      <c r="G117" s="17"/>
      <c r="H117" s="18" t="str">
        <f t="shared" si="19"/>
        <v>〇</v>
      </c>
      <c r="I117" s="17" t="s">
        <v>1966</v>
      </c>
      <c r="J117" s="51"/>
      <c r="K117" s="51"/>
      <c r="L117" s="17" t="s">
        <v>1967</v>
      </c>
      <c r="M117" s="52">
        <v>45258</v>
      </c>
      <c r="N117" s="51">
        <v>2023</v>
      </c>
      <c r="O117" s="51"/>
      <c r="P117" s="51"/>
      <c r="Q117" s="51">
        <v>1</v>
      </c>
      <c r="R117" s="51">
        <v>51</v>
      </c>
      <c r="S117" s="17" t="s">
        <v>1968</v>
      </c>
      <c r="T117" s="17" t="s">
        <v>1969</v>
      </c>
      <c r="U117" s="17"/>
      <c r="V117" s="17" t="s">
        <v>1970</v>
      </c>
      <c r="W117" s="17"/>
      <c r="X117" s="17"/>
      <c r="Y117" s="17" t="s">
        <v>1971</v>
      </c>
      <c r="Z117" s="17" t="s">
        <v>1972</v>
      </c>
      <c r="AA117" s="17" t="s">
        <v>1973</v>
      </c>
      <c r="AB117" s="17"/>
      <c r="AC117" s="17"/>
      <c r="AD117" s="17"/>
      <c r="AE117" s="17"/>
      <c r="AF117" s="17"/>
      <c r="AG117" s="53">
        <v>45258</v>
      </c>
      <c r="AH117" s="17" t="s">
        <v>1974</v>
      </c>
      <c r="AI117" s="17"/>
      <c r="AJ117" s="17" t="s">
        <v>1027</v>
      </c>
      <c r="AK117" s="17" t="s">
        <v>1028</v>
      </c>
      <c r="AL117" s="19" t="s">
        <v>980</v>
      </c>
    </row>
    <row r="118" spans="1:38" ht="210" x14ac:dyDescent="0.25">
      <c r="A118" s="17" t="s">
        <v>1975</v>
      </c>
      <c r="B118" s="17"/>
      <c r="C118" s="17"/>
      <c r="D118" s="17"/>
      <c r="E118" s="17"/>
      <c r="F118" s="17"/>
      <c r="G118" s="17"/>
      <c r="H118" s="18" t="str">
        <f t="shared" si="19"/>
        <v/>
      </c>
      <c r="I118" s="17" t="s">
        <v>1976</v>
      </c>
      <c r="J118" s="51"/>
      <c r="K118" s="51"/>
      <c r="L118" s="17" t="s">
        <v>1977</v>
      </c>
      <c r="M118" s="52">
        <v>41066</v>
      </c>
      <c r="N118" s="51">
        <v>2012</v>
      </c>
      <c r="O118" s="51"/>
      <c r="P118" s="51"/>
      <c r="Q118" s="51">
        <v>1</v>
      </c>
      <c r="R118" s="51">
        <v>122</v>
      </c>
      <c r="S118" s="17" t="s">
        <v>1978</v>
      </c>
      <c r="T118" s="17" t="s">
        <v>1979</v>
      </c>
      <c r="U118" s="17"/>
      <c r="V118" s="17" t="s">
        <v>1980</v>
      </c>
      <c r="W118" s="17"/>
      <c r="X118" s="17"/>
      <c r="Y118" s="17" t="s">
        <v>1981</v>
      </c>
      <c r="Z118" s="17"/>
      <c r="AA118" s="17" t="s">
        <v>1982</v>
      </c>
      <c r="AB118" s="17"/>
      <c r="AC118" s="17"/>
      <c r="AD118" s="17"/>
      <c r="AE118" s="17"/>
      <c r="AF118" s="17"/>
      <c r="AG118" s="53">
        <v>41066</v>
      </c>
      <c r="AH118" s="53">
        <v>41066</v>
      </c>
      <c r="AI118" s="17"/>
      <c r="AJ118" s="17" t="s">
        <v>1027</v>
      </c>
      <c r="AK118" s="17" t="s">
        <v>1028</v>
      </c>
      <c r="AL118" s="19" t="s">
        <v>980</v>
      </c>
    </row>
    <row r="119" spans="1:38" ht="360" x14ac:dyDescent="0.25">
      <c r="A119" s="17" t="s">
        <v>1983</v>
      </c>
      <c r="B119" s="17"/>
      <c r="C119" s="17"/>
      <c r="D119" s="17"/>
      <c r="E119" s="17"/>
      <c r="F119" s="17"/>
      <c r="G119" s="17"/>
      <c r="H119" s="18" t="str">
        <f t="shared" si="19"/>
        <v/>
      </c>
      <c r="I119" s="17" t="s">
        <v>1984</v>
      </c>
      <c r="J119" s="51"/>
      <c r="K119" s="51"/>
      <c r="L119" s="17" t="s">
        <v>1985</v>
      </c>
      <c r="M119" s="52">
        <v>44495</v>
      </c>
      <c r="N119" s="51">
        <v>2021</v>
      </c>
      <c r="O119" s="51"/>
      <c r="P119" s="51"/>
      <c r="Q119" s="51">
        <v>1</v>
      </c>
      <c r="R119" s="51">
        <v>35</v>
      </c>
      <c r="S119" s="17" t="s">
        <v>1986</v>
      </c>
      <c r="T119" s="17" t="s">
        <v>1987</v>
      </c>
      <c r="U119" s="17"/>
      <c r="V119" s="17" t="s">
        <v>1988</v>
      </c>
      <c r="W119" s="17"/>
      <c r="X119" s="17"/>
      <c r="Y119" s="17" t="s">
        <v>1989</v>
      </c>
      <c r="Z119" s="17" t="s">
        <v>1990</v>
      </c>
      <c r="AA119" s="17" t="s">
        <v>1991</v>
      </c>
      <c r="AB119" s="17"/>
      <c r="AC119" s="17"/>
      <c r="AD119" s="17"/>
      <c r="AE119" s="17"/>
      <c r="AF119" s="17"/>
      <c r="AG119" s="53">
        <v>44495</v>
      </c>
      <c r="AH119" s="17" t="s">
        <v>1992</v>
      </c>
      <c r="AI119" s="17"/>
      <c r="AJ119" s="17" t="s">
        <v>1027</v>
      </c>
      <c r="AK119" s="17" t="s">
        <v>1028</v>
      </c>
      <c r="AL119" s="19" t="s">
        <v>980</v>
      </c>
    </row>
    <row r="120" spans="1:38" ht="180" x14ac:dyDescent="0.25">
      <c r="A120" s="17" t="s">
        <v>1993</v>
      </c>
      <c r="B120" s="18"/>
      <c r="C120" s="18"/>
      <c r="D120" s="18"/>
      <c r="E120" s="18"/>
      <c r="F120" s="18" t="str">
        <f t="shared" ref="F120:F133" si="24">IF(OR(ISNUMBER(FIND(" AI ", " " &amp; A120 &amp; " ")), ISNUMBER(FIND(" ML ", " " &amp; A120 &amp; " "))), "〇", "")</f>
        <v/>
      </c>
      <c r="G120" s="18" t="str">
        <f t="shared" ref="G120:G133" si="25">IF(OR(ISNUMBER(FIND(" ML ", " " &amp; A120 &amp; " ")), ISNUMBER(FIND(" ML ", " " &amp; A120 &amp; " "))), "〇", "")</f>
        <v/>
      </c>
      <c r="H120" s="18" t="str">
        <f t="shared" si="19"/>
        <v/>
      </c>
      <c r="I120" s="17" t="s">
        <v>1994</v>
      </c>
      <c r="J120" s="51"/>
      <c r="K120" s="51"/>
      <c r="L120" s="17" t="s">
        <v>1995</v>
      </c>
      <c r="M120" s="52">
        <v>44414</v>
      </c>
      <c r="N120" s="51">
        <v>2021</v>
      </c>
      <c r="O120" s="51"/>
      <c r="P120" s="51"/>
      <c r="Q120" s="51">
        <v>1</v>
      </c>
      <c r="R120" s="51">
        <v>116</v>
      </c>
      <c r="S120" s="17" t="s">
        <v>1922</v>
      </c>
      <c r="T120" s="17" t="s">
        <v>1923</v>
      </c>
      <c r="U120" s="17"/>
      <c r="V120" s="17" t="s">
        <v>1996</v>
      </c>
      <c r="W120" s="17"/>
      <c r="X120" s="17"/>
      <c r="Y120" s="17" t="s">
        <v>1997</v>
      </c>
      <c r="Z120" s="17" t="s">
        <v>1926</v>
      </c>
      <c r="AA120" s="17" t="s">
        <v>1998</v>
      </c>
      <c r="AB120" s="17"/>
      <c r="AC120" s="17"/>
      <c r="AD120" s="17"/>
      <c r="AE120" s="17"/>
      <c r="AF120" s="17"/>
      <c r="AG120" s="53">
        <v>44414</v>
      </c>
      <c r="AH120" s="17" t="s">
        <v>1540</v>
      </c>
      <c r="AI120" s="17"/>
      <c r="AJ120" s="17" t="s">
        <v>1027</v>
      </c>
      <c r="AK120" s="17" t="s">
        <v>1028</v>
      </c>
      <c r="AL120" s="19" t="s">
        <v>980</v>
      </c>
    </row>
    <row r="121" spans="1:38" ht="165" x14ac:dyDescent="0.25">
      <c r="A121" s="17" t="s">
        <v>1999</v>
      </c>
      <c r="B121" s="18"/>
      <c r="C121" s="18"/>
      <c r="D121" s="18"/>
      <c r="E121" s="18"/>
      <c r="F121" s="18" t="str">
        <f t="shared" si="24"/>
        <v/>
      </c>
      <c r="G121" s="18" t="str">
        <f t="shared" si="25"/>
        <v/>
      </c>
      <c r="H121" s="18" t="str">
        <f t="shared" si="19"/>
        <v/>
      </c>
      <c r="I121" s="17" t="s">
        <v>2000</v>
      </c>
      <c r="J121" s="51"/>
      <c r="K121" s="51"/>
      <c r="L121" s="17" t="s">
        <v>2001</v>
      </c>
      <c r="M121" s="52">
        <v>45999</v>
      </c>
      <c r="N121" s="51">
        <v>2025</v>
      </c>
      <c r="O121" s="51"/>
      <c r="P121" s="51"/>
      <c r="Q121" s="51">
        <v>1</v>
      </c>
      <c r="R121" s="51">
        <v>30</v>
      </c>
      <c r="S121" s="17"/>
      <c r="T121" s="17"/>
      <c r="U121" s="17"/>
      <c r="V121" s="17" t="s">
        <v>2002</v>
      </c>
      <c r="W121" s="17"/>
      <c r="X121" s="17"/>
      <c r="Y121" s="17" t="s">
        <v>2003</v>
      </c>
      <c r="Z121" s="17"/>
      <c r="AA121" s="17" t="s">
        <v>2004</v>
      </c>
      <c r="AB121" s="17"/>
      <c r="AC121" s="17"/>
      <c r="AD121" s="17"/>
      <c r="AE121" s="17"/>
      <c r="AF121" s="17"/>
      <c r="AG121" s="53">
        <v>45999</v>
      </c>
      <c r="AH121" s="17" t="s">
        <v>2005</v>
      </c>
      <c r="AI121" s="17"/>
      <c r="AJ121" s="17" t="s">
        <v>1027</v>
      </c>
      <c r="AK121" s="17" t="s">
        <v>1028</v>
      </c>
      <c r="AL121" s="19" t="s">
        <v>980</v>
      </c>
    </row>
    <row r="122" spans="1:38" ht="165" x14ac:dyDescent="0.25">
      <c r="A122" s="17" t="s">
        <v>2006</v>
      </c>
      <c r="B122" s="18"/>
      <c r="C122" s="18"/>
      <c r="D122" s="18"/>
      <c r="E122" s="18"/>
      <c r="F122" s="18" t="str">
        <f t="shared" si="24"/>
        <v/>
      </c>
      <c r="G122" s="18" t="str">
        <f t="shared" si="25"/>
        <v/>
      </c>
      <c r="H122" s="18" t="str">
        <f t="shared" si="19"/>
        <v/>
      </c>
      <c r="I122" s="17" t="s">
        <v>2007</v>
      </c>
      <c r="J122" s="51"/>
      <c r="K122" s="51"/>
      <c r="L122" s="17" t="s">
        <v>2008</v>
      </c>
      <c r="M122" s="52">
        <v>45918</v>
      </c>
      <c r="N122" s="51">
        <v>2025</v>
      </c>
      <c r="O122" s="51"/>
      <c r="P122" s="51"/>
      <c r="Q122" s="51">
        <v>1</v>
      </c>
      <c r="R122" s="51">
        <v>55</v>
      </c>
      <c r="S122" s="17" t="s">
        <v>2009</v>
      </c>
      <c r="T122" s="17" t="s">
        <v>2010</v>
      </c>
      <c r="U122" s="17"/>
      <c r="V122" s="17" t="s">
        <v>2011</v>
      </c>
      <c r="W122" s="17"/>
      <c r="X122" s="17"/>
      <c r="Y122" s="17" t="s">
        <v>2012</v>
      </c>
      <c r="Z122" s="17" t="s">
        <v>2013</v>
      </c>
      <c r="AA122" s="17" t="s">
        <v>2014</v>
      </c>
      <c r="AB122" s="17"/>
      <c r="AC122" s="17"/>
      <c r="AD122" s="17"/>
      <c r="AE122" s="17"/>
      <c r="AF122" s="17"/>
      <c r="AG122" s="53">
        <v>45918</v>
      </c>
      <c r="AH122" s="17" t="s">
        <v>2015</v>
      </c>
      <c r="AI122" s="17"/>
      <c r="AJ122" s="17" t="s">
        <v>1027</v>
      </c>
      <c r="AK122" s="17" t="s">
        <v>1028</v>
      </c>
      <c r="AL122" s="19" t="s">
        <v>980</v>
      </c>
    </row>
    <row r="123" spans="1:38" ht="409.5" x14ac:dyDescent="0.25">
      <c r="A123" s="17" t="s">
        <v>2016</v>
      </c>
      <c r="B123" s="18"/>
      <c r="C123" s="18"/>
      <c r="D123" s="18"/>
      <c r="E123" s="18"/>
      <c r="F123" s="18" t="str">
        <f t="shared" si="24"/>
        <v/>
      </c>
      <c r="G123" s="18" t="str">
        <f t="shared" si="25"/>
        <v/>
      </c>
      <c r="H123" s="18" t="str">
        <f t="shared" si="19"/>
        <v/>
      </c>
      <c r="I123" s="17" t="s">
        <v>2017</v>
      </c>
      <c r="J123" s="51"/>
      <c r="K123" s="51"/>
      <c r="L123" s="17" t="s">
        <v>2018</v>
      </c>
      <c r="M123" s="52">
        <v>44252</v>
      </c>
      <c r="N123" s="51">
        <v>2021</v>
      </c>
      <c r="O123" s="51"/>
      <c r="P123" s="51"/>
      <c r="Q123" s="51">
        <v>1</v>
      </c>
      <c r="R123" s="51">
        <v>79</v>
      </c>
      <c r="S123" s="17" t="s">
        <v>2019</v>
      </c>
      <c r="T123" s="17" t="s">
        <v>2020</v>
      </c>
      <c r="U123" s="17"/>
      <c r="V123" s="17" t="s">
        <v>2021</v>
      </c>
      <c r="W123" s="17"/>
      <c r="X123" s="17"/>
      <c r="Y123" s="17" t="s">
        <v>2022</v>
      </c>
      <c r="Z123" s="17" t="s">
        <v>2023</v>
      </c>
      <c r="AA123" s="17" t="s">
        <v>2024</v>
      </c>
      <c r="AB123" s="17"/>
      <c r="AC123" s="17"/>
      <c r="AD123" s="17"/>
      <c r="AE123" s="17"/>
      <c r="AF123" s="17"/>
      <c r="AG123" s="53">
        <v>44252</v>
      </c>
      <c r="AH123" s="17" t="s">
        <v>2025</v>
      </c>
      <c r="AI123" s="17"/>
      <c r="AJ123" s="17" t="s">
        <v>1027</v>
      </c>
      <c r="AK123" s="17" t="s">
        <v>1028</v>
      </c>
      <c r="AL123" s="19" t="s">
        <v>980</v>
      </c>
    </row>
    <row r="124" spans="1:38" ht="300" x14ac:dyDescent="0.25">
      <c r="A124" s="17" t="s">
        <v>2026</v>
      </c>
      <c r="B124" s="18"/>
      <c r="C124" s="18"/>
      <c r="D124" s="18" t="s">
        <v>1016</v>
      </c>
      <c r="E124" s="18"/>
      <c r="F124" s="18" t="str">
        <f t="shared" si="24"/>
        <v/>
      </c>
      <c r="G124" s="18" t="str">
        <f t="shared" si="25"/>
        <v/>
      </c>
      <c r="H124" s="18" t="str">
        <f t="shared" si="19"/>
        <v>〇</v>
      </c>
      <c r="I124" s="17" t="s">
        <v>2027</v>
      </c>
      <c r="J124" s="51"/>
      <c r="K124" s="51"/>
      <c r="L124" s="17" t="s">
        <v>2028</v>
      </c>
      <c r="M124" s="52">
        <v>45614</v>
      </c>
      <c r="N124" s="51">
        <v>2025</v>
      </c>
      <c r="O124" s="51"/>
      <c r="P124" s="51"/>
      <c r="Q124" s="51">
        <v>1</v>
      </c>
      <c r="R124" s="51">
        <v>21</v>
      </c>
      <c r="S124" s="17" t="s">
        <v>2029</v>
      </c>
      <c r="T124" s="17" t="s">
        <v>2030</v>
      </c>
      <c r="U124" s="17"/>
      <c r="V124" s="17" t="s">
        <v>2031</v>
      </c>
      <c r="W124" s="17"/>
      <c r="X124" s="17"/>
      <c r="Y124" s="17" t="s">
        <v>2032</v>
      </c>
      <c r="Z124" s="17" t="s">
        <v>2033</v>
      </c>
      <c r="AA124" s="17" t="s">
        <v>2034</v>
      </c>
      <c r="AB124" s="17"/>
      <c r="AC124" s="17"/>
      <c r="AD124" s="17"/>
      <c r="AE124" s="17"/>
      <c r="AF124" s="17"/>
      <c r="AG124" s="53">
        <v>45614</v>
      </c>
      <c r="AH124" s="17" t="s">
        <v>1363</v>
      </c>
      <c r="AI124" s="17"/>
      <c r="AJ124" s="17" t="s">
        <v>1027</v>
      </c>
      <c r="AK124" s="17" t="s">
        <v>1028</v>
      </c>
      <c r="AL124" s="19" t="s">
        <v>980</v>
      </c>
    </row>
    <row r="125" spans="1:38" ht="180" x14ac:dyDescent="0.25">
      <c r="A125" s="17" t="s">
        <v>1909</v>
      </c>
      <c r="B125" s="18"/>
      <c r="C125" s="18"/>
      <c r="D125" s="18" t="s">
        <v>1016</v>
      </c>
      <c r="E125" s="18"/>
      <c r="F125" s="18" t="str">
        <f t="shared" si="24"/>
        <v/>
      </c>
      <c r="G125" s="18" t="str">
        <f t="shared" si="25"/>
        <v/>
      </c>
      <c r="H125" s="18" t="str">
        <f t="shared" si="19"/>
        <v>〇</v>
      </c>
      <c r="I125" s="17" t="s">
        <v>1910</v>
      </c>
      <c r="J125" s="51"/>
      <c r="K125" s="51"/>
      <c r="L125" s="17" t="s">
        <v>2035</v>
      </c>
      <c r="M125" s="52">
        <v>43626</v>
      </c>
      <c r="N125" s="51">
        <v>2019</v>
      </c>
      <c r="O125" s="51"/>
      <c r="P125" s="51"/>
      <c r="Q125" s="51">
        <v>1</v>
      </c>
      <c r="R125" s="51">
        <v>88</v>
      </c>
      <c r="S125" s="17" t="s">
        <v>1912</v>
      </c>
      <c r="T125" s="17" t="s">
        <v>1913</v>
      </c>
      <c r="U125" s="17"/>
      <c r="V125" s="17" t="s">
        <v>2036</v>
      </c>
      <c r="W125" s="17"/>
      <c r="X125" s="17"/>
      <c r="Y125" s="17" t="s">
        <v>2037</v>
      </c>
      <c r="Z125" s="17" t="s">
        <v>1916</v>
      </c>
      <c r="AA125" s="17" t="s">
        <v>2038</v>
      </c>
      <c r="AB125" s="17"/>
      <c r="AC125" s="17"/>
      <c r="AD125" s="17"/>
      <c r="AE125" s="17"/>
      <c r="AF125" s="17"/>
      <c r="AG125" s="53">
        <v>43626</v>
      </c>
      <c r="AH125" s="53">
        <v>43625</v>
      </c>
      <c r="AI125" s="17"/>
      <c r="AJ125" s="17" t="s">
        <v>1027</v>
      </c>
      <c r="AK125" s="17" t="s">
        <v>1028</v>
      </c>
      <c r="AL125" s="19" t="s">
        <v>980</v>
      </c>
    </row>
    <row r="126" spans="1:38" ht="180" x14ac:dyDescent="0.25">
      <c r="A126" s="17" t="s">
        <v>2039</v>
      </c>
      <c r="B126" s="18"/>
      <c r="C126" s="18"/>
      <c r="D126" s="18"/>
      <c r="E126" s="18"/>
      <c r="F126" s="18" t="str">
        <f t="shared" si="24"/>
        <v/>
      </c>
      <c r="G126" s="18" t="str">
        <f t="shared" si="25"/>
        <v/>
      </c>
      <c r="H126" s="18" t="str">
        <f t="shared" si="19"/>
        <v/>
      </c>
      <c r="I126" s="17" t="s">
        <v>2040</v>
      </c>
      <c r="J126" s="51"/>
      <c r="K126" s="51"/>
      <c r="L126" s="17" t="s">
        <v>2041</v>
      </c>
      <c r="M126" s="52">
        <v>45646</v>
      </c>
      <c r="N126" s="51">
        <v>2024</v>
      </c>
      <c r="O126" s="51"/>
      <c r="P126" s="51"/>
      <c r="Q126" s="51">
        <v>1</v>
      </c>
      <c r="R126" s="51">
        <v>54</v>
      </c>
      <c r="S126" s="17" t="s">
        <v>1815</v>
      </c>
      <c r="T126" s="17" t="s">
        <v>1816</v>
      </c>
      <c r="U126" s="17"/>
      <c r="V126" s="17" t="s">
        <v>2042</v>
      </c>
      <c r="W126" s="17"/>
      <c r="X126" s="17"/>
      <c r="Y126" s="17" t="s">
        <v>2043</v>
      </c>
      <c r="Z126" s="17" t="s">
        <v>1820</v>
      </c>
      <c r="AA126" s="17" t="s">
        <v>2044</v>
      </c>
      <c r="AB126" s="17"/>
      <c r="AC126" s="17"/>
      <c r="AD126" s="17"/>
      <c r="AE126" s="17"/>
      <c r="AF126" s="17"/>
      <c r="AG126" s="53">
        <v>45646</v>
      </c>
      <c r="AH126" s="53">
        <v>45434</v>
      </c>
      <c r="AI126" s="17"/>
      <c r="AJ126" s="17" t="s">
        <v>1027</v>
      </c>
      <c r="AK126" s="17" t="s">
        <v>1028</v>
      </c>
      <c r="AL126" s="19" t="s">
        <v>980</v>
      </c>
    </row>
    <row r="127" spans="1:38" ht="135" x14ac:dyDescent="0.25">
      <c r="A127" s="17" t="s">
        <v>1999</v>
      </c>
      <c r="B127" s="18"/>
      <c r="C127" s="18"/>
      <c r="D127" s="18"/>
      <c r="E127" s="18"/>
      <c r="F127" s="18" t="str">
        <f t="shared" si="24"/>
        <v/>
      </c>
      <c r="G127" s="18" t="str">
        <f t="shared" si="25"/>
        <v/>
      </c>
      <c r="H127" s="18" t="str">
        <f t="shared" si="19"/>
        <v/>
      </c>
      <c r="I127" s="17" t="s">
        <v>2000</v>
      </c>
      <c r="J127" s="51"/>
      <c r="K127" s="51"/>
      <c r="L127" s="17" t="s">
        <v>2045</v>
      </c>
      <c r="M127" s="52">
        <v>45923</v>
      </c>
      <c r="N127" s="51">
        <v>2025</v>
      </c>
      <c r="O127" s="51"/>
      <c r="P127" s="51"/>
      <c r="Q127" s="51">
        <v>1</v>
      </c>
      <c r="R127" s="51">
        <v>30</v>
      </c>
      <c r="S127" s="17"/>
      <c r="T127" s="17"/>
      <c r="U127" s="17"/>
      <c r="V127" s="17" t="s">
        <v>2046</v>
      </c>
      <c r="W127" s="17"/>
      <c r="X127" s="17"/>
      <c r="Y127" s="17" t="s">
        <v>2047</v>
      </c>
      <c r="Z127" s="17"/>
      <c r="AA127" s="17" t="s">
        <v>2048</v>
      </c>
      <c r="AB127" s="17"/>
      <c r="AC127" s="17"/>
      <c r="AD127" s="17"/>
      <c r="AE127" s="17"/>
      <c r="AF127" s="17"/>
      <c r="AG127" s="53">
        <v>45923</v>
      </c>
      <c r="AH127" s="17" t="s">
        <v>1832</v>
      </c>
      <c r="AI127" s="17"/>
      <c r="AJ127" s="17" t="s">
        <v>1027</v>
      </c>
      <c r="AK127" s="17" t="s">
        <v>1028</v>
      </c>
      <c r="AL127" s="19" t="s">
        <v>980</v>
      </c>
    </row>
    <row r="128" spans="1:38" ht="409.5" x14ac:dyDescent="0.25">
      <c r="A128" s="17" t="s">
        <v>2049</v>
      </c>
      <c r="B128" s="18"/>
      <c r="C128" s="18"/>
      <c r="D128" s="18" t="s">
        <v>1016</v>
      </c>
      <c r="E128" s="18"/>
      <c r="F128" s="18" t="str">
        <f t="shared" si="24"/>
        <v/>
      </c>
      <c r="G128" s="18" t="str">
        <f t="shared" si="25"/>
        <v/>
      </c>
      <c r="H128" s="18" t="str">
        <f t="shared" si="19"/>
        <v>〇</v>
      </c>
      <c r="I128" s="17" t="s">
        <v>2050</v>
      </c>
      <c r="J128" s="51"/>
      <c r="K128" s="51"/>
      <c r="L128" s="17" t="s">
        <v>2051</v>
      </c>
      <c r="M128" s="52">
        <v>45733</v>
      </c>
      <c r="N128" s="51">
        <v>2025</v>
      </c>
      <c r="O128" s="51"/>
      <c r="P128" s="51"/>
      <c r="Q128" s="51">
        <v>1</v>
      </c>
      <c r="R128" s="51">
        <v>172</v>
      </c>
      <c r="S128" s="17" t="s">
        <v>2052</v>
      </c>
      <c r="T128" s="17" t="s">
        <v>2053</v>
      </c>
      <c r="U128" s="17"/>
      <c r="V128" s="17" t="s">
        <v>2054</v>
      </c>
      <c r="W128" s="17"/>
      <c r="X128" s="17"/>
      <c r="Y128" s="17" t="s">
        <v>2055</v>
      </c>
      <c r="Z128" s="17" t="s">
        <v>2056</v>
      </c>
      <c r="AA128" s="17"/>
      <c r="AB128" s="17"/>
      <c r="AC128" s="17"/>
      <c r="AD128" s="17"/>
      <c r="AE128" s="17"/>
      <c r="AF128" s="17"/>
      <c r="AG128" s="53">
        <v>45733</v>
      </c>
      <c r="AH128" s="53">
        <v>45729</v>
      </c>
      <c r="AI128" s="17"/>
      <c r="AJ128" s="17" t="s">
        <v>1027</v>
      </c>
      <c r="AK128" s="17" t="s">
        <v>1028</v>
      </c>
      <c r="AL128" s="19" t="s">
        <v>980</v>
      </c>
    </row>
    <row r="129" spans="1:38" ht="270" x14ac:dyDescent="0.25">
      <c r="A129" s="17" t="s">
        <v>2057</v>
      </c>
      <c r="B129" s="18"/>
      <c r="C129" s="18"/>
      <c r="D129" s="18"/>
      <c r="E129" s="18"/>
      <c r="F129" s="18" t="str">
        <f t="shared" si="24"/>
        <v/>
      </c>
      <c r="G129" s="18" t="str">
        <f t="shared" si="25"/>
        <v/>
      </c>
      <c r="H129" s="18" t="str">
        <f t="shared" si="19"/>
        <v/>
      </c>
      <c r="I129" s="17" t="s">
        <v>2058</v>
      </c>
      <c r="J129" s="51"/>
      <c r="K129" s="51"/>
      <c r="L129" s="17" t="s">
        <v>2059</v>
      </c>
      <c r="M129" s="52">
        <v>45867</v>
      </c>
      <c r="N129" s="51">
        <v>2025</v>
      </c>
      <c r="O129" s="51"/>
      <c r="P129" s="51"/>
      <c r="Q129" s="51">
        <v>1</v>
      </c>
      <c r="R129" s="51">
        <v>47</v>
      </c>
      <c r="S129" s="17" t="s">
        <v>1744</v>
      </c>
      <c r="T129" s="17" t="s">
        <v>1745</v>
      </c>
      <c r="U129" s="17"/>
      <c r="V129" s="17" t="s">
        <v>2060</v>
      </c>
      <c r="W129" s="17"/>
      <c r="X129" s="17"/>
      <c r="Y129" s="17" t="s">
        <v>2061</v>
      </c>
      <c r="Z129" s="17" t="s">
        <v>1748</v>
      </c>
      <c r="AA129" s="17" t="s">
        <v>2062</v>
      </c>
      <c r="AB129" s="17"/>
      <c r="AC129" s="17"/>
      <c r="AD129" s="17"/>
      <c r="AE129" s="17"/>
      <c r="AF129" s="17"/>
      <c r="AG129" s="53">
        <v>45867</v>
      </c>
      <c r="AH129" s="17" t="s">
        <v>2063</v>
      </c>
      <c r="AI129" s="17"/>
      <c r="AJ129" s="17" t="s">
        <v>1027</v>
      </c>
      <c r="AK129" s="17" t="s">
        <v>1028</v>
      </c>
      <c r="AL129" s="19" t="s">
        <v>980</v>
      </c>
    </row>
    <row r="130" spans="1:38" ht="150" x14ac:dyDescent="0.25">
      <c r="A130" s="17" t="s">
        <v>1620</v>
      </c>
      <c r="B130" s="18"/>
      <c r="C130" s="18"/>
      <c r="D130" s="18"/>
      <c r="E130" s="18"/>
      <c r="F130" s="18" t="str">
        <f t="shared" si="24"/>
        <v/>
      </c>
      <c r="G130" s="18" t="str">
        <f t="shared" si="25"/>
        <v/>
      </c>
      <c r="H130" s="18" t="str">
        <f t="shared" si="19"/>
        <v/>
      </c>
      <c r="I130" s="17" t="s">
        <v>1621</v>
      </c>
      <c r="J130" s="51"/>
      <c r="K130" s="51"/>
      <c r="L130" s="17" t="s">
        <v>2064</v>
      </c>
      <c r="M130" s="52">
        <v>45152</v>
      </c>
      <c r="N130" s="51">
        <v>2023</v>
      </c>
      <c r="O130" s="51"/>
      <c r="P130" s="51"/>
      <c r="Q130" s="51">
        <v>1</v>
      </c>
      <c r="R130" s="51">
        <v>34</v>
      </c>
      <c r="S130" s="17" t="s">
        <v>1623</v>
      </c>
      <c r="T130" s="17" t="s">
        <v>1624</v>
      </c>
      <c r="U130" s="17"/>
      <c r="V130" s="17" t="s">
        <v>2065</v>
      </c>
      <c r="W130" s="17"/>
      <c r="X130" s="17"/>
      <c r="Y130" s="17" t="s">
        <v>2066</v>
      </c>
      <c r="Z130" s="17" t="s">
        <v>1627</v>
      </c>
      <c r="AA130" s="17" t="s">
        <v>2067</v>
      </c>
      <c r="AB130" s="17"/>
      <c r="AC130" s="17"/>
      <c r="AD130" s="17"/>
      <c r="AE130" s="17"/>
      <c r="AF130" s="17"/>
      <c r="AG130" s="53">
        <v>45152</v>
      </c>
      <c r="AH130" s="17" t="s">
        <v>1509</v>
      </c>
      <c r="AI130" s="17"/>
      <c r="AJ130" s="17" t="s">
        <v>1027</v>
      </c>
      <c r="AK130" s="17" t="s">
        <v>1028</v>
      </c>
      <c r="AL130" s="19" t="s">
        <v>980</v>
      </c>
    </row>
    <row r="131" spans="1:38" ht="195" x14ac:dyDescent="0.25">
      <c r="A131" s="17" t="s">
        <v>2068</v>
      </c>
      <c r="B131" s="18"/>
      <c r="C131" s="18"/>
      <c r="D131" s="18"/>
      <c r="E131" s="18"/>
      <c r="F131" s="18" t="str">
        <f t="shared" si="24"/>
        <v/>
      </c>
      <c r="G131" s="18" t="str">
        <f t="shared" si="25"/>
        <v/>
      </c>
      <c r="H131" s="18" t="str">
        <f t="shared" ref="H131:H194" si="26">IF(COUNTIF(B131:G131, "〇") &gt; 0, "〇", "")</f>
        <v/>
      </c>
      <c r="I131" s="17" t="s">
        <v>2069</v>
      </c>
      <c r="J131" s="51"/>
      <c r="K131" s="51"/>
      <c r="L131" s="17" t="s">
        <v>2070</v>
      </c>
      <c r="M131" s="52">
        <v>44622</v>
      </c>
      <c r="N131" s="51">
        <v>2022</v>
      </c>
      <c r="O131" s="51"/>
      <c r="P131" s="51"/>
      <c r="Q131" s="51">
        <v>1</v>
      </c>
      <c r="R131" s="51">
        <v>54</v>
      </c>
      <c r="S131" s="17" t="s">
        <v>2071</v>
      </c>
      <c r="T131" s="17" t="s">
        <v>2072</v>
      </c>
      <c r="U131" s="17"/>
      <c r="V131" s="17" t="s">
        <v>2073</v>
      </c>
      <c r="W131" s="17" t="s">
        <v>2074</v>
      </c>
      <c r="X131" s="17"/>
      <c r="Y131" s="17" t="s">
        <v>2075</v>
      </c>
      <c r="Z131" s="17" t="s">
        <v>1330</v>
      </c>
      <c r="AA131" s="17" t="s">
        <v>2076</v>
      </c>
      <c r="AB131" s="17"/>
      <c r="AC131" s="17">
        <v>20</v>
      </c>
      <c r="AD131" s="17"/>
      <c r="AE131" s="17">
        <v>64</v>
      </c>
      <c r="AF131" s="17"/>
      <c r="AG131" s="53">
        <v>44622</v>
      </c>
      <c r="AH131" s="53">
        <v>44624</v>
      </c>
      <c r="AI131" s="17"/>
      <c r="AJ131" s="17" t="s">
        <v>1027</v>
      </c>
      <c r="AK131" s="17" t="s">
        <v>1028</v>
      </c>
      <c r="AL131" s="19" t="s">
        <v>980</v>
      </c>
    </row>
    <row r="132" spans="1:38" ht="405" x14ac:dyDescent="0.25">
      <c r="A132" s="17" t="s">
        <v>2049</v>
      </c>
      <c r="B132" s="18"/>
      <c r="C132" s="18"/>
      <c r="D132" s="18"/>
      <c r="E132" s="18"/>
      <c r="F132" s="18" t="str">
        <f t="shared" si="24"/>
        <v/>
      </c>
      <c r="G132" s="18" t="str">
        <f t="shared" si="25"/>
        <v/>
      </c>
      <c r="H132" s="18" t="str">
        <f t="shared" si="26"/>
        <v/>
      </c>
      <c r="I132" s="17" t="s">
        <v>2050</v>
      </c>
      <c r="J132" s="51"/>
      <c r="K132" s="51"/>
      <c r="L132" s="17" t="s">
        <v>2077</v>
      </c>
      <c r="M132" s="52">
        <v>45457</v>
      </c>
      <c r="N132" s="51">
        <v>2024</v>
      </c>
      <c r="O132" s="51"/>
      <c r="P132" s="51"/>
      <c r="Q132" s="51">
        <v>1</v>
      </c>
      <c r="R132" s="51">
        <v>185</v>
      </c>
      <c r="S132" s="17" t="s">
        <v>2078</v>
      </c>
      <c r="T132" s="17" t="s">
        <v>2079</v>
      </c>
      <c r="U132" s="17"/>
      <c r="V132" s="17" t="s">
        <v>2080</v>
      </c>
      <c r="W132" s="17"/>
      <c r="X132" s="17"/>
      <c r="Y132" s="17" t="s">
        <v>2081</v>
      </c>
      <c r="Z132" s="17" t="s">
        <v>2082</v>
      </c>
      <c r="AA132" s="17" t="s">
        <v>2083</v>
      </c>
      <c r="AB132" s="17"/>
      <c r="AC132" s="17"/>
      <c r="AD132" s="17"/>
      <c r="AE132" s="17"/>
      <c r="AF132" s="17"/>
      <c r="AG132" s="53">
        <v>45457</v>
      </c>
      <c r="AH132" s="53">
        <v>45450</v>
      </c>
      <c r="AI132" s="17"/>
      <c r="AJ132" s="17" t="s">
        <v>1027</v>
      </c>
      <c r="AK132" s="17" t="s">
        <v>1028</v>
      </c>
      <c r="AL132" s="19" t="s">
        <v>980</v>
      </c>
    </row>
    <row r="133" spans="1:38" ht="195" x14ac:dyDescent="0.25">
      <c r="A133" s="17" t="s">
        <v>2084</v>
      </c>
      <c r="B133" s="18"/>
      <c r="C133" s="18"/>
      <c r="D133" s="18"/>
      <c r="E133" s="18"/>
      <c r="F133" s="18" t="str">
        <f t="shared" si="24"/>
        <v/>
      </c>
      <c r="G133" s="18" t="str">
        <f t="shared" si="25"/>
        <v/>
      </c>
      <c r="H133" s="18" t="str">
        <f t="shared" si="26"/>
        <v/>
      </c>
      <c r="I133" s="17" t="s">
        <v>2085</v>
      </c>
      <c r="J133" s="51"/>
      <c r="K133" s="51"/>
      <c r="L133" s="17" t="s">
        <v>2086</v>
      </c>
      <c r="M133" s="52">
        <v>44256</v>
      </c>
      <c r="N133" s="51">
        <v>2021</v>
      </c>
      <c r="O133" s="51"/>
      <c r="P133" s="51"/>
      <c r="Q133" s="51">
        <v>1</v>
      </c>
      <c r="R133" s="51">
        <v>27</v>
      </c>
      <c r="S133" s="17" t="s">
        <v>2087</v>
      </c>
      <c r="T133" s="17" t="s">
        <v>2088</v>
      </c>
      <c r="U133" s="17"/>
      <c r="V133" s="17" t="s">
        <v>2089</v>
      </c>
      <c r="W133" s="17" t="s">
        <v>2090</v>
      </c>
      <c r="X133" s="17"/>
      <c r="Y133" s="17" t="s">
        <v>2091</v>
      </c>
      <c r="Z133" s="17" t="s">
        <v>1957</v>
      </c>
      <c r="AA133" s="17" t="s">
        <v>2092</v>
      </c>
      <c r="AB133" s="17"/>
      <c r="AC133" s="17"/>
      <c r="AD133" s="17"/>
      <c r="AE133" s="17">
        <v>0</v>
      </c>
      <c r="AF133" s="17"/>
      <c r="AG133" s="53">
        <v>44256</v>
      </c>
      <c r="AH133" s="17" t="s">
        <v>2093</v>
      </c>
      <c r="AI133" s="17"/>
      <c r="AJ133" s="17" t="s">
        <v>1027</v>
      </c>
      <c r="AK133" s="17" t="s">
        <v>1028</v>
      </c>
      <c r="AL133" s="19" t="s">
        <v>980</v>
      </c>
    </row>
    <row r="134" spans="1:38" ht="195" x14ac:dyDescent="0.25">
      <c r="A134" s="17" t="s">
        <v>2094</v>
      </c>
      <c r="B134" s="17"/>
      <c r="C134" s="17"/>
      <c r="D134" s="17"/>
      <c r="E134" s="17"/>
      <c r="F134" s="17"/>
      <c r="G134" s="17"/>
      <c r="H134" s="18" t="str">
        <f t="shared" si="26"/>
        <v/>
      </c>
      <c r="I134" s="17" t="s">
        <v>2095</v>
      </c>
      <c r="J134" s="51"/>
      <c r="K134" s="51"/>
      <c r="L134" s="17" t="s">
        <v>2096</v>
      </c>
      <c r="M134" s="52">
        <v>41066</v>
      </c>
      <c r="N134" s="51">
        <v>2012</v>
      </c>
      <c r="O134" s="51"/>
      <c r="P134" s="51"/>
      <c r="Q134" s="51">
        <v>1</v>
      </c>
      <c r="R134" s="51">
        <v>57</v>
      </c>
      <c r="S134" s="17" t="s">
        <v>2097</v>
      </c>
      <c r="T134" s="17" t="s">
        <v>2098</v>
      </c>
      <c r="U134" s="17"/>
      <c r="V134" s="17" t="s">
        <v>2099</v>
      </c>
      <c r="W134" s="17"/>
      <c r="X134" s="17"/>
      <c r="Y134" s="17" t="s">
        <v>2100</v>
      </c>
      <c r="Z134" s="17"/>
      <c r="AA134" s="17" t="s">
        <v>2101</v>
      </c>
      <c r="AB134" s="17"/>
      <c r="AC134" s="17"/>
      <c r="AD134" s="17"/>
      <c r="AE134" s="17"/>
      <c r="AF134" s="17"/>
      <c r="AG134" s="53">
        <v>41066</v>
      </c>
      <c r="AH134" s="53">
        <v>41066</v>
      </c>
      <c r="AI134" s="17"/>
      <c r="AJ134" s="17" t="s">
        <v>1027</v>
      </c>
      <c r="AK134" s="17" t="s">
        <v>1028</v>
      </c>
      <c r="AL134" s="19" t="s">
        <v>980</v>
      </c>
    </row>
    <row r="135" spans="1:38" ht="255" x14ac:dyDescent="0.25">
      <c r="A135" s="17" t="s">
        <v>2094</v>
      </c>
      <c r="B135" s="17"/>
      <c r="C135" s="17"/>
      <c r="D135" s="17"/>
      <c r="E135" s="17"/>
      <c r="F135" s="17"/>
      <c r="G135" s="17"/>
      <c r="H135" s="18" t="str">
        <f t="shared" si="26"/>
        <v/>
      </c>
      <c r="I135" s="17" t="s">
        <v>2095</v>
      </c>
      <c r="J135" s="51"/>
      <c r="K135" s="51"/>
      <c r="L135" s="17" t="s">
        <v>2102</v>
      </c>
      <c r="M135" s="52">
        <v>41109</v>
      </c>
      <c r="N135" s="51">
        <v>2012</v>
      </c>
      <c r="O135" s="51"/>
      <c r="P135" s="51"/>
      <c r="Q135" s="51">
        <v>1</v>
      </c>
      <c r="R135" s="51">
        <v>58</v>
      </c>
      <c r="S135" s="17" t="s">
        <v>2097</v>
      </c>
      <c r="T135" s="17" t="s">
        <v>2098</v>
      </c>
      <c r="U135" s="17"/>
      <c r="V135" s="17" t="s">
        <v>2099</v>
      </c>
      <c r="W135" s="17"/>
      <c r="X135" s="17"/>
      <c r="Y135" s="17" t="s">
        <v>2103</v>
      </c>
      <c r="Z135" s="17"/>
      <c r="AA135" s="17" t="s">
        <v>2104</v>
      </c>
      <c r="AB135" s="17"/>
      <c r="AC135" s="17"/>
      <c r="AD135" s="17">
        <v>562</v>
      </c>
      <c r="AE135" s="17"/>
      <c r="AF135" s="17"/>
      <c r="AG135" s="53">
        <v>41109</v>
      </c>
      <c r="AH135" s="53">
        <v>41109</v>
      </c>
      <c r="AI135" s="17"/>
      <c r="AJ135" s="17" t="s">
        <v>1027</v>
      </c>
      <c r="AK135" s="17" t="s">
        <v>1028</v>
      </c>
      <c r="AL135" s="19" t="s">
        <v>980</v>
      </c>
    </row>
    <row r="136" spans="1:38" ht="195" x14ac:dyDescent="0.25">
      <c r="A136" s="17" t="s">
        <v>2105</v>
      </c>
      <c r="B136" s="18"/>
      <c r="C136" s="18"/>
      <c r="D136" s="18"/>
      <c r="E136" s="18"/>
      <c r="F136" s="18" t="str">
        <f t="shared" ref="F136:F137" si="27">IF(OR(ISNUMBER(FIND(" AI ", " " &amp; A136 &amp; " ")), ISNUMBER(FIND(" ML ", " " &amp; A136 &amp; " "))), "〇", "")</f>
        <v/>
      </c>
      <c r="G136" s="18" t="str">
        <f t="shared" ref="G136:G137" si="28">IF(OR(ISNUMBER(FIND(" ML ", " " &amp; A136 &amp; " ")), ISNUMBER(FIND(" ML ", " " &amp; A136 &amp; " "))), "〇", "")</f>
        <v/>
      </c>
      <c r="H136" s="18" t="str">
        <f t="shared" si="26"/>
        <v/>
      </c>
      <c r="I136" s="17" t="s">
        <v>2106</v>
      </c>
      <c r="J136" s="51"/>
      <c r="K136" s="51"/>
      <c r="L136" s="17" t="s">
        <v>2107</v>
      </c>
      <c r="M136" s="52">
        <v>45056</v>
      </c>
      <c r="N136" s="51">
        <v>2023</v>
      </c>
      <c r="O136" s="51"/>
      <c r="P136" s="51"/>
      <c r="Q136" s="51">
        <v>1</v>
      </c>
      <c r="R136" s="51">
        <v>27</v>
      </c>
      <c r="S136" s="17" t="s">
        <v>2108</v>
      </c>
      <c r="T136" s="17" t="s">
        <v>2109</v>
      </c>
      <c r="U136" s="17"/>
      <c r="V136" s="17" t="s">
        <v>2110</v>
      </c>
      <c r="W136" s="17"/>
      <c r="X136" s="17"/>
      <c r="Y136" s="17" t="s">
        <v>2111</v>
      </c>
      <c r="Z136" s="17" t="s">
        <v>2112</v>
      </c>
      <c r="AA136" s="17" t="s">
        <v>2113</v>
      </c>
      <c r="AB136" s="17"/>
      <c r="AC136" s="17"/>
      <c r="AD136" s="17"/>
      <c r="AE136" s="17"/>
      <c r="AF136" s="17"/>
      <c r="AG136" s="53">
        <v>45056</v>
      </c>
      <c r="AH136" s="53">
        <v>45055</v>
      </c>
      <c r="AI136" s="17"/>
      <c r="AJ136" s="17" t="s">
        <v>1027</v>
      </c>
      <c r="AK136" s="17" t="s">
        <v>1028</v>
      </c>
      <c r="AL136" s="19" t="s">
        <v>980</v>
      </c>
    </row>
    <row r="137" spans="1:38" ht="135" x14ac:dyDescent="0.25">
      <c r="A137" s="17" t="s">
        <v>2006</v>
      </c>
      <c r="B137" s="18"/>
      <c r="C137" s="18"/>
      <c r="D137" s="18"/>
      <c r="E137" s="18"/>
      <c r="F137" s="18" t="str">
        <f t="shared" si="27"/>
        <v/>
      </c>
      <c r="G137" s="18" t="str">
        <f t="shared" si="28"/>
        <v/>
      </c>
      <c r="H137" s="18" t="str">
        <f t="shared" si="26"/>
        <v/>
      </c>
      <c r="I137" s="17" t="s">
        <v>2007</v>
      </c>
      <c r="J137" s="51"/>
      <c r="K137" s="51"/>
      <c r="L137" s="17" t="s">
        <v>2114</v>
      </c>
      <c r="M137" s="52">
        <v>46008</v>
      </c>
      <c r="N137" s="51">
        <v>2025</v>
      </c>
      <c r="O137" s="51"/>
      <c r="P137" s="51"/>
      <c r="Q137" s="51">
        <v>1</v>
      </c>
      <c r="R137" s="51">
        <v>55</v>
      </c>
      <c r="S137" s="17" t="s">
        <v>2009</v>
      </c>
      <c r="T137" s="17" t="s">
        <v>2010</v>
      </c>
      <c r="U137" s="17"/>
      <c r="V137" s="17" t="s">
        <v>2115</v>
      </c>
      <c r="W137" s="17"/>
      <c r="X137" s="17"/>
      <c r="Y137" s="17" t="s">
        <v>2116</v>
      </c>
      <c r="Z137" s="17" t="s">
        <v>2013</v>
      </c>
      <c r="AA137" s="17"/>
      <c r="AB137" s="17"/>
      <c r="AC137" s="17"/>
      <c r="AD137" s="17"/>
      <c r="AE137" s="17"/>
      <c r="AF137" s="17"/>
      <c r="AG137" s="53">
        <v>46008</v>
      </c>
      <c r="AH137" s="17" t="s">
        <v>2117</v>
      </c>
      <c r="AI137" s="17"/>
      <c r="AJ137" s="17" t="s">
        <v>1027</v>
      </c>
      <c r="AK137" s="17" t="s">
        <v>1028</v>
      </c>
      <c r="AL137" s="19" t="s">
        <v>980</v>
      </c>
    </row>
    <row r="138" spans="1:38" ht="270" x14ac:dyDescent="0.25">
      <c r="A138" s="17" t="s">
        <v>2118</v>
      </c>
      <c r="B138" s="17"/>
      <c r="C138" s="17"/>
      <c r="D138" s="17"/>
      <c r="E138" s="17"/>
      <c r="F138" s="17"/>
      <c r="G138" s="17"/>
      <c r="H138" s="18" t="str">
        <f t="shared" si="26"/>
        <v/>
      </c>
      <c r="I138" s="17" t="s">
        <v>2119</v>
      </c>
      <c r="J138" s="51"/>
      <c r="K138" s="51"/>
      <c r="L138" s="17" t="s">
        <v>2120</v>
      </c>
      <c r="M138" s="52">
        <v>46006</v>
      </c>
      <c r="N138" s="51">
        <v>2025</v>
      </c>
      <c r="O138" s="51"/>
      <c r="P138" s="51"/>
      <c r="Q138" s="51">
        <v>1</v>
      </c>
      <c r="R138" s="51">
        <v>21</v>
      </c>
      <c r="S138" s="17" t="s">
        <v>2121</v>
      </c>
      <c r="T138" s="17" t="s">
        <v>2122</v>
      </c>
      <c r="U138" s="17"/>
      <c r="V138" s="17" t="s">
        <v>2123</v>
      </c>
      <c r="W138" s="17"/>
      <c r="X138" s="17"/>
      <c r="Y138" s="17" t="s">
        <v>2124</v>
      </c>
      <c r="Z138" s="17" t="s">
        <v>2125</v>
      </c>
      <c r="AA138" s="17" t="s">
        <v>2126</v>
      </c>
      <c r="AB138" s="17"/>
      <c r="AC138" s="17"/>
      <c r="AD138" s="17"/>
      <c r="AE138" s="17"/>
      <c r="AF138" s="17"/>
      <c r="AG138" s="53">
        <v>46006</v>
      </c>
      <c r="AH138" s="17" t="s">
        <v>2127</v>
      </c>
      <c r="AI138" s="17"/>
      <c r="AJ138" s="17" t="s">
        <v>1027</v>
      </c>
      <c r="AK138" s="17" t="s">
        <v>1028</v>
      </c>
      <c r="AL138" s="19" t="s">
        <v>980</v>
      </c>
    </row>
    <row r="139" spans="1:38" ht="240" x14ac:dyDescent="0.25">
      <c r="A139" s="17" t="s">
        <v>2128</v>
      </c>
      <c r="B139" s="17"/>
      <c r="C139" s="17"/>
      <c r="D139" s="17"/>
      <c r="E139" s="17"/>
      <c r="F139" s="17"/>
      <c r="G139" s="17"/>
      <c r="H139" s="18" t="str">
        <f t="shared" si="26"/>
        <v/>
      </c>
      <c r="I139" s="17" t="s">
        <v>2129</v>
      </c>
      <c r="J139" s="51"/>
      <c r="K139" s="51"/>
      <c r="L139" s="17" t="s">
        <v>2130</v>
      </c>
      <c r="M139" s="52">
        <v>44249</v>
      </c>
      <c r="N139" s="51">
        <v>2021</v>
      </c>
      <c r="O139" s="51"/>
      <c r="P139" s="51"/>
      <c r="Q139" s="51">
        <v>1</v>
      </c>
      <c r="R139" s="51">
        <v>69</v>
      </c>
      <c r="S139" s="17"/>
      <c r="T139" s="17"/>
      <c r="U139" s="17"/>
      <c r="V139" s="17" t="s">
        <v>2131</v>
      </c>
      <c r="W139" s="17"/>
      <c r="X139" s="17"/>
      <c r="Y139" s="17" t="s">
        <v>2132</v>
      </c>
      <c r="Z139" s="17"/>
      <c r="AA139" s="17" t="s">
        <v>2133</v>
      </c>
      <c r="AB139" s="17"/>
      <c r="AC139" s="17"/>
      <c r="AD139" s="17"/>
      <c r="AE139" s="17"/>
      <c r="AF139" s="17"/>
      <c r="AG139" s="53">
        <v>44249</v>
      </c>
      <c r="AH139" s="17" t="s">
        <v>2134</v>
      </c>
      <c r="AI139" s="17"/>
      <c r="AJ139" s="17" t="s">
        <v>1027</v>
      </c>
      <c r="AK139" s="17" t="s">
        <v>1028</v>
      </c>
      <c r="AL139" s="19" t="s">
        <v>980</v>
      </c>
    </row>
    <row r="140" spans="1:38" ht="409.5" x14ac:dyDescent="0.25">
      <c r="A140" s="17" t="s">
        <v>2135</v>
      </c>
      <c r="B140" s="17"/>
      <c r="C140" s="17"/>
      <c r="D140" s="17"/>
      <c r="E140" s="17"/>
      <c r="F140" s="17"/>
      <c r="G140" s="17"/>
      <c r="H140" s="18" t="str">
        <f t="shared" si="26"/>
        <v/>
      </c>
      <c r="I140" s="17" t="s">
        <v>2136</v>
      </c>
      <c r="J140" s="51"/>
      <c r="K140" s="51"/>
      <c r="L140" s="17" t="s">
        <v>2137</v>
      </c>
      <c r="M140" s="52">
        <v>45292</v>
      </c>
      <c r="N140" s="51">
        <v>2023</v>
      </c>
      <c r="O140" s="51"/>
      <c r="P140" s="51"/>
      <c r="Q140" s="51">
        <v>1</v>
      </c>
      <c r="R140" s="51">
        <v>67</v>
      </c>
      <c r="S140" s="17" t="s">
        <v>2138</v>
      </c>
      <c r="T140" s="17" t="s">
        <v>2139</v>
      </c>
      <c r="U140" s="17"/>
      <c r="V140" s="17" t="s">
        <v>2140</v>
      </c>
      <c r="W140" s="17"/>
      <c r="X140" s="17"/>
      <c r="Y140" s="17" t="s">
        <v>2141</v>
      </c>
      <c r="Z140" s="17" t="s">
        <v>2142</v>
      </c>
      <c r="AA140" s="17" t="s">
        <v>2143</v>
      </c>
      <c r="AB140" s="17"/>
      <c r="AC140" s="17"/>
      <c r="AD140" s="17"/>
      <c r="AE140" s="17"/>
      <c r="AF140" s="17"/>
      <c r="AG140" s="53">
        <v>45292</v>
      </c>
      <c r="AH140" s="17" t="s">
        <v>2144</v>
      </c>
      <c r="AI140" s="17"/>
      <c r="AJ140" s="17" t="s">
        <v>1027</v>
      </c>
      <c r="AK140" s="17" t="s">
        <v>1028</v>
      </c>
      <c r="AL140" s="19" t="s">
        <v>980</v>
      </c>
    </row>
    <row r="141" spans="1:38" ht="225" x14ac:dyDescent="0.25">
      <c r="A141" s="17" t="s">
        <v>2145</v>
      </c>
      <c r="B141" s="18"/>
      <c r="C141" s="18"/>
      <c r="D141" s="18"/>
      <c r="E141" s="18"/>
      <c r="F141" s="18" t="str">
        <f t="shared" ref="F141:F142" si="29">IF(OR(ISNUMBER(FIND(" AI ", " " &amp; A141 &amp; " ")), ISNUMBER(FIND(" ML ", " " &amp; A141 &amp; " "))), "〇", "")</f>
        <v/>
      </c>
      <c r="G141" s="18" t="str">
        <f t="shared" ref="G141:G142" si="30">IF(OR(ISNUMBER(FIND(" ML ", " " &amp; A141 &amp; " ")), ISNUMBER(FIND(" ML ", " " &amp; A141 &amp; " "))), "〇", "")</f>
        <v/>
      </c>
      <c r="H141" s="18" t="str">
        <f t="shared" si="26"/>
        <v/>
      </c>
      <c r="I141" s="17" t="s">
        <v>2146</v>
      </c>
      <c r="J141" s="51"/>
      <c r="K141" s="51"/>
      <c r="L141" s="17" t="s">
        <v>2147</v>
      </c>
      <c r="M141" s="52">
        <v>45838</v>
      </c>
      <c r="N141" s="51">
        <v>2025</v>
      </c>
      <c r="O141" s="51"/>
      <c r="P141" s="51"/>
      <c r="Q141" s="51">
        <v>1</v>
      </c>
      <c r="R141" s="51">
        <v>18</v>
      </c>
      <c r="S141" s="17" t="s">
        <v>2148</v>
      </c>
      <c r="T141" s="17" t="s">
        <v>2149</v>
      </c>
      <c r="U141" s="17"/>
      <c r="V141" s="17" t="s">
        <v>2150</v>
      </c>
      <c r="W141" s="17"/>
      <c r="X141" s="17"/>
      <c r="Y141" s="17" t="s">
        <v>2151</v>
      </c>
      <c r="Z141" s="17" t="s">
        <v>2152</v>
      </c>
      <c r="AA141" s="17" t="s">
        <v>2153</v>
      </c>
      <c r="AB141" s="17"/>
      <c r="AC141" s="17"/>
      <c r="AD141" s="17"/>
      <c r="AE141" s="17"/>
      <c r="AF141" s="17"/>
      <c r="AG141" s="53">
        <v>45838</v>
      </c>
      <c r="AH141" s="17" t="s">
        <v>1832</v>
      </c>
      <c r="AI141" s="17"/>
      <c r="AJ141" s="17" t="s">
        <v>1027</v>
      </c>
      <c r="AK141" s="17" t="s">
        <v>1028</v>
      </c>
      <c r="AL141" s="19" t="s">
        <v>980</v>
      </c>
    </row>
    <row r="142" spans="1:38" ht="405" x14ac:dyDescent="0.25">
      <c r="A142" s="17" t="s">
        <v>2154</v>
      </c>
      <c r="B142" s="18"/>
      <c r="C142" s="18"/>
      <c r="D142" s="18"/>
      <c r="E142" s="18"/>
      <c r="F142" s="18" t="str">
        <f t="shared" si="29"/>
        <v/>
      </c>
      <c r="G142" s="18" t="str">
        <f t="shared" si="30"/>
        <v/>
      </c>
      <c r="H142" s="18" t="str">
        <f t="shared" si="26"/>
        <v/>
      </c>
      <c r="I142" s="17" t="s">
        <v>2155</v>
      </c>
      <c r="J142" s="51"/>
      <c r="K142" s="51"/>
      <c r="L142" s="17" t="s">
        <v>2156</v>
      </c>
      <c r="M142" s="52">
        <v>44895</v>
      </c>
      <c r="N142" s="51">
        <v>2022</v>
      </c>
      <c r="O142" s="51"/>
      <c r="P142" s="51"/>
      <c r="Q142" s="51">
        <v>1</v>
      </c>
      <c r="R142" s="51">
        <v>86</v>
      </c>
      <c r="S142" s="17" t="s">
        <v>2019</v>
      </c>
      <c r="T142" s="17" t="s">
        <v>2020</v>
      </c>
      <c r="U142" s="17"/>
      <c r="V142" s="17" t="s">
        <v>2157</v>
      </c>
      <c r="W142" s="17" t="s">
        <v>2158</v>
      </c>
      <c r="X142" s="17"/>
      <c r="Y142" s="17" t="s">
        <v>2159</v>
      </c>
      <c r="Z142" s="17" t="s">
        <v>2160</v>
      </c>
      <c r="AA142" s="17" t="s">
        <v>2161</v>
      </c>
      <c r="AB142" s="17"/>
      <c r="AC142" s="17">
        <v>8</v>
      </c>
      <c r="AD142" s="17"/>
      <c r="AE142" s="17"/>
      <c r="AF142" s="17"/>
      <c r="AG142" s="53">
        <v>44895</v>
      </c>
      <c r="AH142" s="17" t="s">
        <v>2162</v>
      </c>
      <c r="AI142" s="17"/>
      <c r="AJ142" s="17" t="s">
        <v>1027</v>
      </c>
      <c r="AK142" s="17" t="s">
        <v>1028</v>
      </c>
      <c r="AL142" s="19" t="s">
        <v>980</v>
      </c>
    </row>
    <row r="143" spans="1:38" ht="409.5" x14ac:dyDescent="0.25">
      <c r="A143" s="17" t="s">
        <v>2163</v>
      </c>
      <c r="B143" s="17"/>
      <c r="C143" s="17"/>
      <c r="D143" s="17"/>
      <c r="E143" s="17"/>
      <c r="F143" s="17"/>
      <c r="G143" s="17"/>
      <c r="H143" s="18" t="str">
        <f t="shared" si="26"/>
        <v/>
      </c>
      <c r="I143" s="17" t="s">
        <v>2164</v>
      </c>
      <c r="J143" s="51"/>
      <c r="K143" s="51"/>
      <c r="L143" s="17" t="s">
        <v>2165</v>
      </c>
      <c r="M143" s="52">
        <v>44518</v>
      </c>
      <c r="N143" s="51">
        <v>2021</v>
      </c>
      <c r="O143" s="51"/>
      <c r="P143" s="51"/>
      <c r="Q143" s="51">
        <v>1</v>
      </c>
      <c r="R143" s="51">
        <v>64</v>
      </c>
      <c r="S143" s="17" t="s">
        <v>2166</v>
      </c>
      <c r="T143" s="17" t="s">
        <v>2167</v>
      </c>
      <c r="U143" s="17"/>
      <c r="V143" s="17" t="s">
        <v>2168</v>
      </c>
      <c r="W143" s="17"/>
      <c r="X143" s="17"/>
      <c r="Y143" s="17" t="s">
        <v>2169</v>
      </c>
      <c r="Z143" s="17" t="s">
        <v>2170</v>
      </c>
      <c r="AA143" s="17" t="s">
        <v>2171</v>
      </c>
      <c r="AB143" s="17"/>
      <c r="AC143" s="17"/>
      <c r="AD143" s="17"/>
      <c r="AE143" s="17"/>
      <c r="AF143" s="17"/>
      <c r="AG143" s="53">
        <v>44518</v>
      </c>
      <c r="AH143" s="17" t="s">
        <v>2172</v>
      </c>
      <c r="AI143" s="17"/>
      <c r="AJ143" s="17" t="s">
        <v>1027</v>
      </c>
      <c r="AK143" s="17" t="s">
        <v>1028</v>
      </c>
      <c r="AL143" s="19" t="s">
        <v>980</v>
      </c>
    </row>
    <row r="144" spans="1:38" ht="270" x14ac:dyDescent="0.25">
      <c r="A144" s="17" t="s">
        <v>2173</v>
      </c>
      <c r="B144" s="17"/>
      <c r="C144" s="17"/>
      <c r="D144" s="18" t="s">
        <v>1016</v>
      </c>
      <c r="E144" s="17"/>
      <c r="F144" s="17"/>
      <c r="G144" s="17"/>
      <c r="H144" s="18" t="str">
        <f t="shared" si="26"/>
        <v>〇</v>
      </c>
      <c r="I144" s="17" t="s">
        <v>2174</v>
      </c>
      <c r="J144" s="51"/>
      <c r="K144" s="51"/>
      <c r="L144" s="17" t="s">
        <v>2175</v>
      </c>
      <c r="M144" s="52">
        <v>45602</v>
      </c>
      <c r="N144" s="51">
        <v>2025</v>
      </c>
      <c r="O144" s="51"/>
      <c r="P144" s="51"/>
      <c r="Q144" s="51">
        <v>1</v>
      </c>
      <c r="R144" s="51">
        <v>24</v>
      </c>
      <c r="S144" s="17" t="s">
        <v>2176</v>
      </c>
      <c r="T144" s="17" t="s">
        <v>2177</v>
      </c>
      <c r="U144" s="17"/>
      <c r="V144" s="17" t="s">
        <v>2178</v>
      </c>
      <c r="W144" s="17"/>
      <c r="X144" s="17"/>
      <c r="Y144" s="17" t="s">
        <v>2179</v>
      </c>
      <c r="Z144" s="17" t="s">
        <v>2180</v>
      </c>
      <c r="AA144" s="17" t="s">
        <v>2181</v>
      </c>
      <c r="AB144" s="17"/>
      <c r="AC144" s="17"/>
      <c r="AD144" s="17"/>
      <c r="AE144" s="17"/>
      <c r="AF144" s="17"/>
      <c r="AG144" s="53">
        <v>45602</v>
      </c>
      <c r="AH144" s="17" t="s">
        <v>1363</v>
      </c>
      <c r="AI144" s="17"/>
      <c r="AJ144" s="17" t="s">
        <v>1027</v>
      </c>
      <c r="AK144" s="17" t="s">
        <v>1028</v>
      </c>
      <c r="AL144" s="19" t="s">
        <v>980</v>
      </c>
    </row>
    <row r="145" spans="1:38" ht="165" x14ac:dyDescent="0.25">
      <c r="A145" s="17" t="s">
        <v>2182</v>
      </c>
      <c r="B145" s="17"/>
      <c r="C145" s="17"/>
      <c r="D145" s="17"/>
      <c r="E145" s="17"/>
      <c r="F145" s="17"/>
      <c r="G145" s="17"/>
      <c r="H145" s="18" t="str">
        <f t="shared" si="26"/>
        <v/>
      </c>
      <c r="I145" s="17" t="s">
        <v>2183</v>
      </c>
      <c r="J145" s="51"/>
      <c r="K145" s="51"/>
      <c r="L145" s="17" t="s">
        <v>2184</v>
      </c>
      <c r="M145" s="52">
        <v>44375</v>
      </c>
      <c r="N145" s="51">
        <v>2021</v>
      </c>
      <c r="O145" s="51"/>
      <c r="P145" s="51"/>
      <c r="Q145" s="51">
        <v>1</v>
      </c>
      <c r="R145" s="51">
        <v>28</v>
      </c>
      <c r="S145" s="17" t="s">
        <v>2185</v>
      </c>
      <c r="T145" s="17" t="s">
        <v>2186</v>
      </c>
      <c r="U145" s="17"/>
      <c r="V145" s="17" t="s">
        <v>2187</v>
      </c>
      <c r="W145" s="17"/>
      <c r="X145" s="17"/>
      <c r="Y145" s="17" t="s">
        <v>2188</v>
      </c>
      <c r="Z145" s="17" t="s">
        <v>2189</v>
      </c>
      <c r="AA145" s="17" t="s">
        <v>2190</v>
      </c>
      <c r="AB145" s="17"/>
      <c r="AC145" s="17"/>
      <c r="AD145" s="17"/>
      <c r="AE145" s="17"/>
      <c r="AF145" s="17"/>
      <c r="AG145" s="53">
        <v>44375</v>
      </c>
      <c r="AH145" s="17" t="s">
        <v>2191</v>
      </c>
      <c r="AI145" s="17"/>
      <c r="AJ145" s="17" t="s">
        <v>1027</v>
      </c>
      <c r="AK145" s="17" t="s">
        <v>1028</v>
      </c>
      <c r="AL145" s="19" t="s">
        <v>980</v>
      </c>
    </row>
    <row r="146" spans="1:38" ht="150" x14ac:dyDescent="0.25">
      <c r="A146" s="17" t="s">
        <v>2192</v>
      </c>
      <c r="B146" s="18"/>
      <c r="C146" s="18"/>
      <c r="D146" s="18"/>
      <c r="E146" s="18"/>
      <c r="F146" s="18" t="str">
        <f t="shared" ref="F146:F148" si="31">IF(OR(ISNUMBER(FIND(" AI ", " " &amp; A146 &amp; " ")), ISNUMBER(FIND(" ML ", " " &amp; A146 &amp; " "))), "〇", "")</f>
        <v/>
      </c>
      <c r="G146" s="18" t="str">
        <f t="shared" ref="G146:G148" si="32">IF(OR(ISNUMBER(FIND(" ML ", " " &amp; A146 &amp; " ")), ISNUMBER(FIND(" ML ", " " &amp; A146 &amp; " "))), "〇", "")</f>
        <v/>
      </c>
      <c r="H146" s="18" t="str">
        <f t="shared" si="26"/>
        <v/>
      </c>
      <c r="I146" s="17" t="s">
        <v>2193</v>
      </c>
      <c r="J146" s="51"/>
      <c r="K146" s="51"/>
      <c r="L146" s="17" t="s">
        <v>2194</v>
      </c>
      <c r="M146" s="52">
        <v>44467</v>
      </c>
      <c r="N146" s="51">
        <v>2021</v>
      </c>
      <c r="O146" s="51"/>
      <c r="P146" s="51"/>
      <c r="Q146" s="51">
        <v>1</v>
      </c>
      <c r="R146" s="51">
        <v>16</v>
      </c>
      <c r="S146" s="17" t="s">
        <v>2195</v>
      </c>
      <c r="T146" s="17" t="s">
        <v>2196</v>
      </c>
      <c r="U146" s="17"/>
      <c r="V146" s="17" t="s">
        <v>2197</v>
      </c>
      <c r="W146" s="17"/>
      <c r="X146" s="17"/>
      <c r="Y146" s="17" t="s">
        <v>2198</v>
      </c>
      <c r="Z146" s="17" t="s">
        <v>2199</v>
      </c>
      <c r="AA146" s="17" t="s">
        <v>2200</v>
      </c>
      <c r="AB146" s="17"/>
      <c r="AC146" s="17"/>
      <c r="AD146" s="17"/>
      <c r="AE146" s="17"/>
      <c r="AF146" s="17"/>
      <c r="AG146" s="53">
        <v>44467</v>
      </c>
      <c r="AH146" s="17" t="s">
        <v>1540</v>
      </c>
      <c r="AI146" s="17"/>
      <c r="AJ146" s="17" t="s">
        <v>1027</v>
      </c>
      <c r="AK146" s="17" t="s">
        <v>1028</v>
      </c>
      <c r="AL146" s="19" t="s">
        <v>980</v>
      </c>
    </row>
    <row r="147" spans="1:38" ht="135" x14ac:dyDescent="0.25">
      <c r="A147" s="17" t="s">
        <v>1999</v>
      </c>
      <c r="B147" s="18"/>
      <c r="C147" s="18"/>
      <c r="D147" s="18"/>
      <c r="E147" s="18"/>
      <c r="F147" s="18" t="str">
        <f t="shared" si="31"/>
        <v/>
      </c>
      <c r="G147" s="18" t="str">
        <f t="shared" si="32"/>
        <v/>
      </c>
      <c r="H147" s="18" t="str">
        <f t="shared" si="26"/>
        <v/>
      </c>
      <c r="I147" s="17" t="s">
        <v>2000</v>
      </c>
      <c r="J147" s="51"/>
      <c r="K147" s="51"/>
      <c r="L147" s="17" t="s">
        <v>2201</v>
      </c>
      <c r="M147" s="52">
        <v>45734</v>
      </c>
      <c r="N147" s="51">
        <v>2025</v>
      </c>
      <c r="O147" s="51"/>
      <c r="P147" s="51"/>
      <c r="Q147" s="51">
        <v>1</v>
      </c>
      <c r="R147" s="51">
        <v>30</v>
      </c>
      <c r="S147" s="17"/>
      <c r="T147" s="17"/>
      <c r="U147" s="17"/>
      <c r="V147" s="17" t="s">
        <v>2202</v>
      </c>
      <c r="W147" s="17"/>
      <c r="X147" s="17"/>
      <c r="Y147" s="17" t="s">
        <v>2203</v>
      </c>
      <c r="Z147" s="17"/>
      <c r="AA147" s="17" t="s">
        <v>2048</v>
      </c>
      <c r="AB147" s="17"/>
      <c r="AC147" s="17"/>
      <c r="AD147" s="17"/>
      <c r="AE147" s="17"/>
      <c r="AF147" s="17"/>
      <c r="AG147" s="53">
        <v>45734</v>
      </c>
      <c r="AH147" s="53">
        <v>45730</v>
      </c>
      <c r="AI147" s="17"/>
      <c r="AJ147" s="17" t="s">
        <v>1027</v>
      </c>
      <c r="AK147" s="17" t="s">
        <v>1028</v>
      </c>
      <c r="AL147" s="19" t="s">
        <v>980</v>
      </c>
    </row>
    <row r="148" spans="1:38" ht="135" x14ac:dyDescent="0.25">
      <c r="A148" s="17" t="s">
        <v>1999</v>
      </c>
      <c r="B148" s="18"/>
      <c r="C148" s="18"/>
      <c r="D148" s="18"/>
      <c r="E148" s="18"/>
      <c r="F148" s="18" t="str">
        <f t="shared" si="31"/>
        <v/>
      </c>
      <c r="G148" s="18" t="str">
        <f t="shared" si="32"/>
        <v/>
      </c>
      <c r="H148" s="18" t="str">
        <f t="shared" si="26"/>
        <v/>
      </c>
      <c r="I148" s="17" t="s">
        <v>2000</v>
      </c>
      <c r="J148" s="51"/>
      <c r="K148" s="51"/>
      <c r="L148" s="17" t="s">
        <v>2204</v>
      </c>
      <c r="M148" s="52">
        <v>45945</v>
      </c>
      <c r="N148" s="51">
        <v>2025</v>
      </c>
      <c r="O148" s="51"/>
      <c r="P148" s="51"/>
      <c r="Q148" s="51">
        <v>1</v>
      </c>
      <c r="R148" s="51">
        <v>30</v>
      </c>
      <c r="S148" s="17"/>
      <c r="T148" s="17"/>
      <c r="U148" s="17"/>
      <c r="V148" s="17" t="s">
        <v>2205</v>
      </c>
      <c r="W148" s="17"/>
      <c r="X148" s="17"/>
      <c r="Y148" s="17" t="s">
        <v>2206</v>
      </c>
      <c r="Z148" s="17"/>
      <c r="AA148" s="17" t="s">
        <v>2048</v>
      </c>
      <c r="AB148" s="17"/>
      <c r="AC148" s="17"/>
      <c r="AD148" s="17"/>
      <c r="AE148" s="17"/>
      <c r="AF148" s="17"/>
      <c r="AG148" s="53">
        <v>45945</v>
      </c>
      <c r="AH148" s="17" t="s">
        <v>1117</v>
      </c>
      <c r="AI148" s="17"/>
      <c r="AJ148" s="17" t="s">
        <v>1027</v>
      </c>
      <c r="AK148" s="17" t="s">
        <v>1028</v>
      </c>
      <c r="AL148" s="19" t="s">
        <v>980</v>
      </c>
    </row>
    <row r="149" spans="1:38" ht="195" x14ac:dyDescent="0.25">
      <c r="A149" s="17" t="s">
        <v>2207</v>
      </c>
      <c r="B149" s="17"/>
      <c r="C149" s="17"/>
      <c r="D149" s="17"/>
      <c r="E149" s="17"/>
      <c r="F149" s="17"/>
      <c r="G149" s="17"/>
      <c r="H149" s="18" t="str">
        <f t="shared" si="26"/>
        <v/>
      </c>
      <c r="I149" s="17" t="s">
        <v>2208</v>
      </c>
      <c r="J149" s="51"/>
      <c r="K149" s="51"/>
      <c r="L149" s="17" t="s">
        <v>2209</v>
      </c>
      <c r="M149" s="52">
        <v>45994</v>
      </c>
      <c r="N149" s="51">
        <v>2025</v>
      </c>
      <c r="O149" s="51"/>
      <c r="P149" s="51"/>
      <c r="Q149" s="51">
        <v>1</v>
      </c>
      <c r="R149" s="51">
        <v>16</v>
      </c>
      <c r="S149" s="17" t="s">
        <v>2210</v>
      </c>
      <c r="T149" s="17" t="s">
        <v>2211</v>
      </c>
      <c r="U149" s="17"/>
      <c r="V149" s="17" t="s">
        <v>2212</v>
      </c>
      <c r="W149" s="17"/>
      <c r="X149" s="17"/>
      <c r="Y149" s="17" t="s">
        <v>2213</v>
      </c>
      <c r="Z149" s="17" t="s">
        <v>2214</v>
      </c>
      <c r="AA149" s="17" t="s">
        <v>2215</v>
      </c>
      <c r="AB149" s="17"/>
      <c r="AC149" s="17"/>
      <c r="AD149" s="17"/>
      <c r="AE149" s="17"/>
      <c r="AF149" s="17"/>
      <c r="AG149" s="53">
        <v>45994</v>
      </c>
      <c r="AH149" s="17" t="s">
        <v>2216</v>
      </c>
      <c r="AI149" s="17"/>
      <c r="AJ149" s="17" t="s">
        <v>1027</v>
      </c>
      <c r="AK149" s="17" t="s">
        <v>1028</v>
      </c>
      <c r="AL149" s="19" t="s">
        <v>980</v>
      </c>
    </row>
    <row r="150" spans="1:38" ht="165" x14ac:dyDescent="0.25">
      <c r="A150" s="17" t="s">
        <v>2217</v>
      </c>
      <c r="B150" s="17"/>
      <c r="C150" s="17"/>
      <c r="D150" s="17"/>
      <c r="E150" s="17"/>
      <c r="F150" s="17"/>
      <c r="G150" s="17"/>
      <c r="H150" s="18" t="str">
        <f t="shared" si="26"/>
        <v/>
      </c>
      <c r="I150" s="17" t="s">
        <v>2218</v>
      </c>
      <c r="J150" s="51"/>
      <c r="K150" s="51"/>
      <c r="L150" s="17" t="s">
        <v>2219</v>
      </c>
      <c r="M150" s="52">
        <v>45938</v>
      </c>
      <c r="N150" s="51">
        <v>2025</v>
      </c>
      <c r="O150" s="51"/>
      <c r="P150" s="51"/>
      <c r="Q150" s="51">
        <v>1</v>
      </c>
      <c r="R150" s="51">
        <v>12</v>
      </c>
      <c r="S150" s="17" t="s">
        <v>2220</v>
      </c>
      <c r="T150" s="17" t="s">
        <v>2221</v>
      </c>
      <c r="U150" s="17"/>
      <c r="V150" s="17" t="s">
        <v>2222</v>
      </c>
      <c r="W150" s="17" t="s">
        <v>2223</v>
      </c>
      <c r="X150" s="17"/>
      <c r="Y150" s="17" t="s">
        <v>2224</v>
      </c>
      <c r="Z150" s="17" t="s">
        <v>2225</v>
      </c>
      <c r="AA150" s="17" t="s">
        <v>2226</v>
      </c>
      <c r="AB150" s="17"/>
      <c r="AC150" s="17"/>
      <c r="AD150" s="17"/>
      <c r="AE150" s="17"/>
      <c r="AF150" s="17"/>
      <c r="AG150" s="53">
        <v>45938</v>
      </c>
      <c r="AH150" s="17" t="s">
        <v>2227</v>
      </c>
      <c r="AI150" s="17"/>
      <c r="AJ150" s="17" t="s">
        <v>1027</v>
      </c>
      <c r="AK150" s="17" t="s">
        <v>1028</v>
      </c>
      <c r="AL150" s="19" t="s">
        <v>980</v>
      </c>
    </row>
    <row r="151" spans="1:38" ht="120" x14ac:dyDescent="0.25">
      <c r="A151" s="17" t="s">
        <v>2228</v>
      </c>
      <c r="B151" s="18"/>
      <c r="C151" s="18"/>
      <c r="D151" s="18"/>
      <c r="E151" s="18"/>
      <c r="F151" s="18" t="str">
        <f t="shared" ref="F151:F152" si="33">IF(OR(ISNUMBER(FIND(" AI ", " " &amp; A151 &amp; " ")), ISNUMBER(FIND(" ML ", " " &amp; A151 &amp; " "))), "〇", "")</f>
        <v/>
      </c>
      <c r="G151" s="18" t="str">
        <f t="shared" ref="G151:G152" si="34">IF(OR(ISNUMBER(FIND(" ML ", " " &amp; A151 &amp; " ")), ISNUMBER(FIND(" ML ", " " &amp; A151 &amp; " "))), "〇", "")</f>
        <v/>
      </c>
      <c r="H151" s="18" t="str">
        <f t="shared" si="26"/>
        <v/>
      </c>
      <c r="I151" s="17" t="s">
        <v>2229</v>
      </c>
      <c r="J151" s="51"/>
      <c r="K151" s="51"/>
      <c r="L151" s="17" t="s">
        <v>2230</v>
      </c>
      <c r="M151" s="52">
        <v>45821</v>
      </c>
      <c r="N151" s="51">
        <v>2025</v>
      </c>
      <c r="O151" s="51"/>
      <c r="P151" s="51"/>
      <c r="Q151" s="51">
        <v>1</v>
      </c>
      <c r="R151" s="51">
        <v>18</v>
      </c>
      <c r="S151" s="17" t="s">
        <v>2231</v>
      </c>
      <c r="T151" s="17" t="s">
        <v>2232</v>
      </c>
      <c r="U151" s="17"/>
      <c r="V151" s="17" t="s">
        <v>2233</v>
      </c>
      <c r="W151" s="17"/>
      <c r="X151" s="17"/>
      <c r="Y151" s="17" t="s">
        <v>2234</v>
      </c>
      <c r="Z151" s="17" t="s">
        <v>2235</v>
      </c>
      <c r="AA151" s="17" t="s">
        <v>2236</v>
      </c>
      <c r="AB151" s="17"/>
      <c r="AC151" s="17"/>
      <c r="AD151" s="17"/>
      <c r="AE151" s="17"/>
      <c r="AF151" s="17"/>
      <c r="AG151" s="53">
        <v>45821</v>
      </c>
      <c r="AH151" s="17" t="s">
        <v>1832</v>
      </c>
      <c r="AI151" s="17"/>
      <c r="AJ151" s="17" t="s">
        <v>1027</v>
      </c>
      <c r="AK151" s="17" t="s">
        <v>1028</v>
      </c>
      <c r="AL151" s="19" t="s">
        <v>980</v>
      </c>
    </row>
    <row r="152" spans="1:38" ht="300" x14ac:dyDescent="0.25">
      <c r="A152" s="17" t="s">
        <v>2237</v>
      </c>
      <c r="B152" s="18"/>
      <c r="C152" s="18"/>
      <c r="D152" s="18"/>
      <c r="E152" s="18"/>
      <c r="F152" s="18" t="str">
        <f t="shared" si="33"/>
        <v/>
      </c>
      <c r="G152" s="18" t="str">
        <f t="shared" si="34"/>
        <v/>
      </c>
      <c r="H152" s="18" t="str">
        <f t="shared" si="26"/>
        <v/>
      </c>
      <c r="I152" s="17" t="s">
        <v>2238</v>
      </c>
      <c r="J152" s="51"/>
      <c r="K152" s="51"/>
      <c r="L152" s="17" t="s">
        <v>2239</v>
      </c>
      <c r="M152" s="52">
        <v>45807</v>
      </c>
      <c r="N152" s="51">
        <v>2025</v>
      </c>
      <c r="O152" s="51"/>
      <c r="P152" s="51"/>
      <c r="Q152" s="51">
        <v>1</v>
      </c>
      <c r="R152" s="51">
        <v>11</v>
      </c>
      <c r="S152" s="17" t="s">
        <v>2240</v>
      </c>
      <c r="T152" s="17" t="s">
        <v>2241</v>
      </c>
      <c r="U152" s="17"/>
      <c r="V152" s="17" t="s">
        <v>2242</v>
      </c>
      <c r="W152" s="17"/>
      <c r="X152" s="17"/>
      <c r="Y152" s="17" t="s">
        <v>2243</v>
      </c>
      <c r="Z152" s="17" t="s">
        <v>2244</v>
      </c>
      <c r="AA152" s="17" t="s">
        <v>2245</v>
      </c>
      <c r="AB152" s="17"/>
      <c r="AC152" s="17"/>
      <c r="AD152" s="17"/>
      <c r="AE152" s="17"/>
      <c r="AF152" s="17"/>
      <c r="AG152" s="53">
        <v>45807</v>
      </c>
      <c r="AH152" s="17" t="s">
        <v>2246</v>
      </c>
      <c r="AI152" s="17"/>
      <c r="AJ152" s="17" t="s">
        <v>1027</v>
      </c>
      <c r="AK152" s="17" t="s">
        <v>1028</v>
      </c>
      <c r="AL152" s="19" t="s">
        <v>980</v>
      </c>
    </row>
    <row r="153" spans="1:38" ht="225" x14ac:dyDescent="0.25">
      <c r="A153" s="17" t="s">
        <v>2247</v>
      </c>
      <c r="B153" s="17"/>
      <c r="C153" s="17"/>
      <c r="D153" s="17"/>
      <c r="E153" s="17"/>
      <c r="F153" s="17"/>
      <c r="G153" s="17"/>
      <c r="H153" s="18" t="str">
        <f t="shared" si="26"/>
        <v/>
      </c>
      <c r="I153" s="17" t="s">
        <v>2248</v>
      </c>
      <c r="J153" s="51"/>
      <c r="K153" s="51"/>
      <c r="L153" s="17" t="s">
        <v>2249</v>
      </c>
      <c r="M153" s="52">
        <v>43964</v>
      </c>
      <c r="N153" s="51">
        <v>2020</v>
      </c>
      <c r="O153" s="51"/>
      <c r="P153" s="51"/>
      <c r="Q153" s="51">
        <v>1</v>
      </c>
      <c r="R153" s="51">
        <v>39</v>
      </c>
      <c r="S153" s="17" t="s">
        <v>2250</v>
      </c>
      <c r="T153" s="17" t="s">
        <v>2251</v>
      </c>
      <c r="U153" s="17"/>
      <c r="V153" s="17" t="s">
        <v>2252</v>
      </c>
      <c r="W153" s="17"/>
      <c r="X153" s="17"/>
      <c r="Y153" s="17" t="s">
        <v>2253</v>
      </c>
      <c r="Z153" s="17" t="s">
        <v>2254</v>
      </c>
      <c r="AA153" s="17" t="s">
        <v>2255</v>
      </c>
      <c r="AB153" s="17"/>
      <c r="AC153" s="17"/>
      <c r="AD153" s="17"/>
      <c r="AE153" s="17"/>
      <c r="AF153" s="17"/>
      <c r="AG153" s="53">
        <v>43964</v>
      </c>
      <c r="AH153" s="53">
        <v>43963</v>
      </c>
      <c r="AI153" s="17"/>
      <c r="AJ153" s="17" t="s">
        <v>1027</v>
      </c>
      <c r="AK153" s="17" t="s">
        <v>1028</v>
      </c>
      <c r="AL153" s="19" t="s">
        <v>980</v>
      </c>
    </row>
    <row r="154" spans="1:38" ht="409.5" x14ac:dyDescent="0.25">
      <c r="A154" s="17" t="s">
        <v>2256</v>
      </c>
      <c r="B154" s="18"/>
      <c r="C154" s="18"/>
      <c r="D154" s="18"/>
      <c r="E154" s="18"/>
      <c r="F154" s="18" t="str">
        <f t="shared" ref="F154:F155" si="35">IF(OR(ISNUMBER(FIND(" AI ", " " &amp; A154 &amp; " ")), ISNUMBER(FIND(" ML ", " " &amp; A154 &amp; " "))), "〇", "")</f>
        <v/>
      </c>
      <c r="G154" s="18" t="str">
        <f t="shared" ref="G154:G155" si="36">IF(OR(ISNUMBER(FIND(" ML ", " " &amp; A154 &amp; " ")), ISNUMBER(FIND(" ML ", " " &amp; A154 &amp; " "))), "〇", "")</f>
        <v/>
      </c>
      <c r="H154" s="18" t="str">
        <f t="shared" si="26"/>
        <v/>
      </c>
      <c r="I154" s="17" t="s">
        <v>2257</v>
      </c>
      <c r="J154" s="51"/>
      <c r="K154" s="51"/>
      <c r="L154" s="17" t="s">
        <v>2258</v>
      </c>
      <c r="M154" s="52">
        <v>43934</v>
      </c>
      <c r="N154" s="51">
        <v>2020</v>
      </c>
      <c r="O154" s="51"/>
      <c r="P154" s="51"/>
      <c r="Q154" s="51">
        <v>1</v>
      </c>
      <c r="R154" s="51">
        <v>83</v>
      </c>
      <c r="S154" s="17" t="s">
        <v>2019</v>
      </c>
      <c r="T154" s="17" t="s">
        <v>2020</v>
      </c>
      <c r="U154" s="17"/>
      <c r="V154" s="17" t="s">
        <v>2259</v>
      </c>
      <c r="W154" s="17"/>
      <c r="X154" s="17"/>
      <c r="Y154" s="17" t="s">
        <v>2260</v>
      </c>
      <c r="Z154" s="17" t="s">
        <v>2023</v>
      </c>
      <c r="AA154" s="17" t="s">
        <v>2261</v>
      </c>
      <c r="AB154" s="17"/>
      <c r="AC154" s="17"/>
      <c r="AD154" s="17"/>
      <c r="AE154" s="17"/>
      <c r="AF154" s="17"/>
      <c r="AG154" s="53">
        <v>43934</v>
      </c>
      <c r="AH154" s="53">
        <v>43930</v>
      </c>
      <c r="AI154" s="17"/>
      <c r="AJ154" s="17" t="s">
        <v>1027</v>
      </c>
      <c r="AK154" s="17" t="s">
        <v>1028</v>
      </c>
      <c r="AL154" s="19" t="s">
        <v>980</v>
      </c>
    </row>
    <row r="155" spans="1:38" ht="135" x14ac:dyDescent="0.25">
      <c r="A155" s="17" t="s">
        <v>2262</v>
      </c>
      <c r="B155" s="18"/>
      <c r="C155" s="18"/>
      <c r="D155" s="18"/>
      <c r="E155" s="18"/>
      <c r="F155" s="18" t="str">
        <f t="shared" si="35"/>
        <v/>
      </c>
      <c r="G155" s="18" t="str">
        <f t="shared" si="36"/>
        <v/>
      </c>
      <c r="H155" s="18" t="str">
        <f t="shared" si="26"/>
        <v/>
      </c>
      <c r="I155" s="17" t="s">
        <v>2263</v>
      </c>
      <c r="J155" s="51"/>
      <c r="K155" s="51"/>
      <c r="L155" s="17" t="s">
        <v>2264</v>
      </c>
      <c r="M155" s="52">
        <v>45889</v>
      </c>
      <c r="N155" s="51">
        <v>2025</v>
      </c>
      <c r="O155" s="51"/>
      <c r="P155" s="51"/>
      <c r="Q155" s="51">
        <v>1</v>
      </c>
      <c r="R155" s="51">
        <v>20</v>
      </c>
      <c r="S155" s="17" t="s">
        <v>2265</v>
      </c>
      <c r="T155" s="17" t="s">
        <v>2266</v>
      </c>
      <c r="U155" s="17"/>
      <c r="V155" s="17" t="s">
        <v>2267</v>
      </c>
      <c r="W155" s="17"/>
      <c r="X155" s="17"/>
      <c r="Y155" s="17" t="s">
        <v>2268</v>
      </c>
      <c r="Z155" s="17" t="s">
        <v>2269</v>
      </c>
      <c r="AA155" s="17" t="s">
        <v>2270</v>
      </c>
      <c r="AB155" s="17"/>
      <c r="AC155" s="17"/>
      <c r="AD155" s="17"/>
      <c r="AE155" s="17"/>
      <c r="AF155" s="17"/>
      <c r="AG155" s="53">
        <v>45889</v>
      </c>
      <c r="AH155" s="17" t="s">
        <v>2271</v>
      </c>
      <c r="AI155" s="17"/>
      <c r="AJ155" s="17" t="s">
        <v>1027</v>
      </c>
      <c r="AK155" s="17" t="s">
        <v>1028</v>
      </c>
      <c r="AL155" s="19" t="s">
        <v>980</v>
      </c>
    </row>
    <row r="156" spans="1:38" ht="225" x14ac:dyDescent="0.25">
      <c r="A156" s="17" t="s">
        <v>2247</v>
      </c>
      <c r="B156" s="17"/>
      <c r="C156" s="17"/>
      <c r="D156" s="17"/>
      <c r="E156" s="17"/>
      <c r="F156" s="17"/>
      <c r="G156" s="17"/>
      <c r="H156" s="18" t="str">
        <f t="shared" si="26"/>
        <v/>
      </c>
      <c r="I156" s="17" t="s">
        <v>2248</v>
      </c>
      <c r="J156" s="51"/>
      <c r="K156" s="51"/>
      <c r="L156" s="17" t="s">
        <v>2272</v>
      </c>
      <c r="M156" s="52">
        <v>44028</v>
      </c>
      <c r="N156" s="51">
        <v>2020</v>
      </c>
      <c r="O156" s="51"/>
      <c r="P156" s="51"/>
      <c r="Q156" s="51">
        <v>1</v>
      </c>
      <c r="R156" s="51">
        <v>46</v>
      </c>
      <c r="S156" s="17" t="s">
        <v>2250</v>
      </c>
      <c r="T156" s="17" t="s">
        <v>2251</v>
      </c>
      <c r="U156" s="17"/>
      <c r="V156" s="17" t="s">
        <v>2273</v>
      </c>
      <c r="W156" s="17"/>
      <c r="X156" s="17"/>
      <c r="Y156" s="17" t="s">
        <v>2274</v>
      </c>
      <c r="Z156" s="17" t="s">
        <v>2254</v>
      </c>
      <c r="AA156" s="17" t="s">
        <v>2275</v>
      </c>
      <c r="AB156" s="17"/>
      <c r="AC156" s="17"/>
      <c r="AD156" s="17"/>
      <c r="AE156" s="17"/>
      <c r="AF156" s="17"/>
      <c r="AG156" s="53">
        <v>44028</v>
      </c>
      <c r="AH156" s="53">
        <v>44027</v>
      </c>
      <c r="AI156" s="17"/>
      <c r="AJ156" s="17" t="s">
        <v>1027</v>
      </c>
      <c r="AK156" s="17" t="s">
        <v>1028</v>
      </c>
      <c r="AL156" s="19" t="s">
        <v>980</v>
      </c>
    </row>
    <row r="157" spans="1:38" ht="409.5" x14ac:dyDescent="0.25">
      <c r="A157" s="17" t="s">
        <v>2276</v>
      </c>
      <c r="B157" s="17"/>
      <c r="C157" s="17"/>
      <c r="D157" s="17"/>
      <c r="E157" s="17"/>
      <c r="F157" s="17"/>
      <c r="G157" s="17"/>
      <c r="H157" s="18" t="str">
        <f t="shared" si="26"/>
        <v/>
      </c>
      <c r="I157" s="17" t="s">
        <v>2277</v>
      </c>
      <c r="J157" s="51"/>
      <c r="K157" s="51"/>
      <c r="L157" s="17" t="s">
        <v>2278</v>
      </c>
      <c r="M157" s="52">
        <v>45635</v>
      </c>
      <c r="N157" s="51">
        <v>2024</v>
      </c>
      <c r="O157" s="51"/>
      <c r="P157" s="51"/>
      <c r="Q157" s="51">
        <v>1</v>
      </c>
      <c r="R157" s="51">
        <v>20</v>
      </c>
      <c r="S157" s="17" t="s">
        <v>2279</v>
      </c>
      <c r="T157" s="17" t="s">
        <v>2280</v>
      </c>
      <c r="U157" s="17"/>
      <c r="V157" s="17" t="s">
        <v>2281</v>
      </c>
      <c r="W157" s="17"/>
      <c r="X157" s="17"/>
      <c r="Y157" s="17" t="s">
        <v>2282</v>
      </c>
      <c r="Z157" s="17" t="s">
        <v>2283</v>
      </c>
      <c r="AA157" s="17" t="s">
        <v>2284</v>
      </c>
      <c r="AB157" s="17"/>
      <c r="AC157" s="17"/>
      <c r="AD157" s="17"/>
      <c r="AE157" s="17"/>
      <c r="AF157" s="17"/>
      <c r="AG157" s="53">
        <v>45635</v>
      </c>
      <c r="AH157" s="17" t="s">
        <v>2285</v>
      </c>
      <c r="AI157" s="17"/>
      <c r="AJ157" s="17" t="s">
        <v>1027</v>
      </c>
      <c r="AK157" s="17" t="s">
        <v>1028</v>
      </c>
      <c r="AL157" s="19" t="s">
        <v>980</v>
      </c>
    </row>
    <row r="158" spans="1:38" ht="210" x14ac:dyDescent="0.25">
      <c r="A158" s="17" t="s">
        <v>2286</v>
      </c>
      <c r="B158" s="17"/>
      <c r="C158" s="17"/>
      <c r="D158" s="17"/>
      <c r="E158" s="17"/>
      <c r="F158" s="17"/>
      <c r="G158" s="17"/>
      <c r="H158" s="18" t="str">
        <f t="shared" si="26"/>
        <v/>
      </c>
      <c r="I158" s="17" t="s">
        <v>2287</v>
      </c>
      <c r="J158" s="51"/>
      <c r="K158" s="51"/>
      <c r="L158" s="17" t="s">
        <v>2288</v>
      </c>
      <c r="M158" s="52">
        <v>45985</v>
      </c>
      <c r="N158" s="51">
        <v>2025</v>
      </c>
      <c r="O158" s="51"/>
      <c r="P158" s="51"/>
      <c r="Q158" s="51">
        <v>1</v>
      </c>
      <c r="R158" s="51">
        <v>15</v>
      </c>
      <c r="S158" s="17" t="s">
        <v>2289</v>
      </c>
      <c r="T158" s="17" t="s">
        <v>2290</v>
      </c>
      <c r="U158" s="17"/>
      <c r="V158" s="17" t="s">
        <v>2291</v>
      </c>
      <c r="W158" s="17"/>
      <c r="X158" s="17"/>
      <c r="Y158" s="17" t="s">
        <v>2292</v>
      </c>
      <c r="Z158" s="17" t="s">
        <v>2293</v>
      </c>
      <c r="AA158" s="17" t="s">
        <v>2294</v>
      </c>
      <c r="AB158" s="17"/>
      <c r="AC158" s="17"/>
      <c r="AD158" s="17"/>
      <c r="AE158" s="17"/>
      <c r="AF158" s="17"/>
      <c r="AG158" s="53">
        <v>45985</v>
      </c>
      <c r="AH158" s="17" t="s">
        <v>2295</v>
      </c>
      <c r="AI158" s="17"/>
      <c r="AJ158" s="17" t="s">
        <v>1027</v>
      </c>
      <c r="AK158" s="17" t="s">
        <v>1028</v>
      </c>
      <c r="AL158" s="19" t="s">
        <v>980</v>
      </c>
    </row>
    <row r="159" spans="1:38" ht="409.5" x14ac:dyDescent="0.25">
      <c r="A159" s="17" t="s">
        <v>2296</v>
      </c>
      <c r="B159" s="17"/>
      <c r="C159" s="17"/>
      <c r="D159" s="17"/>
      <c r="E159" s="17"/>
      <c r="F159" s="17"/>
      <c r="G159" s="17"/>
      <c r="H159" s="18" t="str">
        <f t="shared" si="26"/>
        <v/>
      </c>
      <c r="I159" s="17" t="s">
        <v>2297</v>
      </c>
      <c r="J159" s="51"/>
      <c r="K159" s="51"/>
      <c r="L159" s="17" t="s">
        <v>2298</v>
      </c>
      <c r="M159" s="52">
        <v>45926</v>
      </c>
      <c r="N159" s="51">
        <v>2025</v>
      </c>
      <c r="O159" s="51"/>
      <c r="P159" s="51"/>
      <c r="Q159" s="51">
        <v>1</v>
      </c>
      <c r="R159" s="51">
        <v>22</v>
      </c>
      <c r="S159" s="17" t="s">
        <v>2279</v>
      </c>
      <c r="T159" s="17" t="s">
        <v>2280</v>
      </c>
      <c r="U159" s="17"/>
      <c r="V159" s="17" t="s">
        <v>2299</v>
      </c>
      <c r="W159" s="17"/>
      <c r="X159" s="17"/>
      <c r="Y159" s="17" t="s">
        <v>2300</v>
      </c>
      <c r="Z159" s="17" t="s">
        <v>2283</v>
      </c>
      <c r="AA159" s="17" t="s">
        <v>2301</v>
      </c>
      <c r="AB159" s="17"/>
      <c r="AC159" s="17"/>
      <c r="AD159" s="17"/>
      <c r="AE159" s="17"/>
      <c r="AF159" s="17"/>
      <c r="AG159" s="53">
        <v>45926</v>
      </c>
      <c r="AH159" s="17" t="s">
        <v>2302</v>
      </c>
      <c r="AI159" s="17"/>
      <c r="AJ159" s="17" t="s">
        <v>1027</v>
      </c>
      <c r="AK159" s="17" t="s">
        <v>1028</v>
      </c>
      <c r="AL159" s="19" t="s">
        <v>980</v>
      </c>
    </row>
    <row r="160" spans="1:38" ht="240" x14ac:dyDescent="0.25">
      <c r="A160" s="17" t="s">
        <v>2303</v>
      </c>
      <c r="B160" s="18"/>
      <c r="C160" s="18"/>
      <c r="D160" s="18"/>
      <c r="E160" s="18"/>
      <c r="F160" s="18" t="str">
        <f t="shared" ref="F160:F164" si="37">IF(OR(ISNUMBER(FIND(" AI ", " " &amp; A160 &amp; " ")), ISNUMBER(FIND(" ML ", " " &amp; A160 &amp; " "))), "〇", "")</f>
        <v/>
      </c>
      <c r="G160" s="18" t="str">
        <f t="shared" ref="G160:G164" si="38">IF(OR(ISNUMBER(FIND(" ML ", " " &amp; A160 &amp; " ")), ISNUMBER(FIND(" ML ", " " &amp; A160 &amp; " "))), "〇", "")</f>
        <v/>
      </c>
      <c r="H160" s="18" t="str">
        <f t="shared" si="26"/>
        <v/>
      </c>
      <c r="I160" s="17" t="s">
        <v>2304</v>
      </c>
      <c r="J160" s="51"/>
      <c r="K160" s="51"/>
      <c r="L160" s="17" t="s">
        <v>2305</v>
      </c>
      <c r="M160" s="52">
        <v>45778</v>
      </c>
      <c r="N160" s="51">
        <v>2025</v>
      </c>
      <c r="O160" s="51"/>
      <c r="P160" s="51"/>
      <c r="Q160" s="51">
        <v>1</v>
      </c>
      <c r="R160" s="51">
        <v>10</v>
      </c>
      <c r="S160" s="17" t="s">
        <v>2220</v>
      </c>
      <c r="T160" s="17" t="s">
        <v>2221</v>
      </c>
      <c r="U160" s="17"/>
      <c r="V160" s="17" t="s">
        <v>2306</v>
      </c>
      <c r="W160" s="17"/>
      <c r="X160" s="17"/>
      <c r="Y160" s="17" t="s">
        <v>2307</v>
      </c>
      <c r="Z160" s="17" t="s">
        <v>2225</v>
      </c>
      <c r="AA160" s="17" t="s">
        <v>2308</v>
      </c>
      <c r="AB160" s="17"/>
      <c r="AC160" s="17"/>
      <c r="AD160" s="17"/>
      <c r="AE160" s="17"/>
      <c r="AF160" s="17"/>
      <c r="AG160" s="53">
        <v>45778</v>
      </c>
      <c r="AH160" s="53">
        <v>45833</v>
      </c>
      <c r="AI160" s="17"/>
      <c r="AJ160" s="17" t="s">
        <v>1027</v>
      </c>
      <c r="AK160" s="17" t="s">
        <v>1028</v>
      </c>
      <c r="AL160" s="19" t="s">
        <v>980</v>
      </c>
    </row>
    <row r="161" spans="1:38" ht="120" x14ac:dyDescent="0.25">
      <c r="A161" s="17" t="s">
        <v>2309</v>
      </c>
      <c r="B161" s="18"/>
      <c r="C161" s="18"/>
      <c r="D161" s="18"/>
      <c r="E161" s="18"/>
      <c r="F161" s="18" t="str">
        <f t="shared" si="37"/>
        <v/>
      </c>
      <c r="G161" s="18" t="str">
        <f t="shared" si="38"/>
        <v/>
      </c>
      <c r="H161" s="18" t="str">
        <f t="shared" si="26"/>
        <v/>
      </c>
      <c r="I161" s="17" t="s">
        <v>2310</v>
      </c>
      <c r="J161" s="51"/>
      <c r="K161" s="51"/>
      <c r="L161" s="17" t="s">
        <v>2311</v>
      </c>
      <c r="M161" s="52">
        <v>45734</v>
      </c>
      <c r="N161" s="51">
        <v>2025</v>
      </c>
      <c r="O161" s="51"/>
      <c r="P161" s="51"/>
      <c r="Q161" s="51">
        <v>1</v>
      </c>
      <c r="R161" s="51">
        <v>10</v>
      </c>
      <c r="S161" s="17" t="s">
        <v>2220</v>
      </c>
      <c r="T161" s="17" t="s">
        <v>2221</v>
      </c>
      <c r="U161" s="17"/>
      <c r="V161" s="17" t="s">
        <v>2312</v>
      </c>
      <c r="W161" s="17"/>
      <c r="X161" s="17"/>
      <c r="Y161" s="17" t="s">
        <v>2313</v>
      </c>
      <c r="Z161" s="17" t="s">
        <v>2225</v>
      </c>
      <c r="AA161" s="17" t="s">
        <v>2314</v>
      </c>
      <c r="AB161" s="17"/>
      <c r="AC161" s="17"/>
      <c r="AD161" s="17"/>
      <c r="AE161" s="17"/>
      <c r="AF161" s="17"/>
      <c r="AG161" s="53">
        <v>45734</v>
      </c>
      <c r="AH161" s="53">
        <v>45730</v>
      </c>
      <c r="AI161" s="17"/>
      <c r="AJ161" s="17" t="s">
        <v>1027</v>
      </c>
      <c r="AK161" s="17" t="s">
        <v>1028</v>
      </c>
      <c r="AL161" s="19" t="s">
        <v>980</v>
      </c>
    </row>
    <row r="162" spans="1:38" ht="240" x14ac:dyDescent="0.25">
      <c r="A162" s="17" t="s">
        <v>2315</v>
      </c>
      <c r="B162" s="18"/>
      <c r="C162" s="18"/>
      <c r="D162" s="18"/>
      <c r="E162" s="18"/>
      <c r="F162" s="18" t="str">
        <f t="shared" si="37"/>
        <v/>
      </c>
      <c r="G162" s="18" t="str">
        <f t="shared" si="38"/>
        <v/>
      </c>
      <c r="H162" s="18" t="str">
        <f t="shared" si="26"/>
        <v/>
      </c>
      <c r="I162" s="17" t="s">
        <v>2316</v>
      </c>
      <c r="J162" s="51"/>
      <c r="K162" s="51"/>
      <c r="L162" s="17" t="s">
        <v>2317</v>
      </c>
      <c r="M162" s="52">
        <v>45800</v>
      </c>
      <c r="N162" s="51">
        <v>2025</v>
      </c>
      <c r="O162" s="51"/>
      <c r="P162" s="51"/>
      <c r="Q162" s="51">
        <v>1</v>
      </c>
      <c r="R162" s="51">
        <v>12</v>
      </c>
      <c r="S162" s="17" t="s">
        <v>2318</v>
      </c>
      <c r="T162" s="17" t="s">
        <v>2319</v>
      </c>
      <c r="U162" s="17"/>
      <c r="V162" s="17" t="s">
        <v>2320</v>
      </c>
      <c r="W162" s="17"/>
      <c r="X162" s="17"/>
      <c r="Y162" s="17" t="s">
        <v>2321</v>
      </c>
      <c r="Z162" s="17" t="s">
        <v>2322</v>
      </c>
      <c r="AA162" s="17" t="s">
        <v>2323</v>
      </c>
      <c r="AB162" s="17"/>
      <c r="AC162" s="17"/>
      <c r="AD162" s="17"/>
      <c r="AE162" s="17"/>
      <c r="AF162" s="17"/>
      <c r="AG162" s="53">
        <v>45800</v>
      </c>
      <c r="AH162" s="53">
        <v>45799</v>
      </c>
      <c r="AI162" s="17"/>
      <c r="AJ162" s="17" t="s">
        <v>1027</v>
      </c>
      <c r="AK162" s="17" t="s">
        <v>1028</v>
      </c>
      <c r="AL162" s="19" t="s">
        <v>980</v>
      </c>
    </row>
    <row r="163" spans="1:38" ht="150" x14ac:dyDescent="0.25">
      <c r="A163" s="17" t="s">
        <v>2324</v>
      </c>
      <c r="B163" s="18"/>
      <c r="C163" s="18"/>
      <c r="D163" s="18"/>
      <c r="E163" s="18"/>
      <c r="F163" s="18" t="str">
        <f t="shared" si="37"/>
        <v/>
      </c>
      <c r="G163" s="18" t="str">
        <f t="shared" si="38"/>
        <v/>
      </c>
      <c r="H163" s="18" t="str">
        <f t="shared" si="26"/>
        <v/>
      </c>
      <c r="I163" s="17" t="s">
        <v>2325</v>
      </c>
      <c r="J163" s="51"/>
      <c r="K163" s="51"/>
      <c r="L163" s="17" t="s">
        <v>2326</v>
      </c>
      <c r="M163" s="52">
        <v>45814</v>
      </c>
      <c r="N163" s="51">
        <v>2025</v>
      </c>
      <c r="O163" s="51"/>
      <c r="P163" s="51"/>
      <c r="Q163" s="51">
        <v>1</v>
      </c>
      <c r="R163" s="51">
        <v>21</v>
      </c>
      <c r="S163" s="17" t="s">
        <v>2327</v>
      </c>
      <c r="T163" s="17" t="s">
        <v>2328</v>
      </c>
      <c r="U163" s="17"/>
      <c r="V163" s="17" t="s">
        <v>2329</v>
      </c>
      <c r="W163" s="17"/>
      <c r="X163" s="17"/>
      <c r="Y163" s="17" t="s">
        <v>2330</v>
      </c>
      <c r="Z163" s="17" t="s">
        <v>2331</v>
      </c>
      <c r="AA163" s="17" t="s">
        <v>2332</v>
      </c>
      <c r="AB163" s="17"/>
      <c r="AC163" s="17"/>
      <c r="AD163" s="17"/>
      <c r="AE163" s="17"/>
      <c r="AF163" s="17"/>
      <c r="AG163" s="53">
        <v>45814</v>
      </c>
      <c r="AH163" s="17" t="s">
        <v>1832</v>
      </c>
      <c r="AI163" s="17"/>
      <c r="AJ163" s="17" t="s">
        <v>1027</v>
      </c>
      <c r="AK163" s="17" t="s">
        <v>1028</v>
      </c>
      <c r="AL163" s="19" t="s">
        <v>980</v>
      </c>
    </row>
    <row r="164" spans="1:38" ht="315" x14ac:dyDescent="0.25">
      <c r="A164" s="17" t="s">
        <v>2333</v>
      </c>
      <c r="B164" s="18"/>
      <c r="C164" s="18"/>
      <c r="D164" s="18" t="s">
        <v>1016</v>
      </c>
      <c r="E164" s="18"/>
      <c r="F164" s="18" t="str">
        <f t="shared" si="37"/>
        <v/>
      </c>
      <c r="G164" s="18" t="str">
        <f t="shared" si="38"/>
        <v/>
      </c>
      <c r="H164" s="18" t="str">
        <f t="shared" si="26"/>
        <v>〇</v>
      </c>
      <c r="I164" s="17" t="s">
        <v>2334</v>
      </c>
      <c r="J164" s="51"/>
      <c r="K164" s="51"/>
      <c r="L164" s="17" t="s">
        <v>2335</v>
      </c>
      <c r="M164" s="52">
        <v>45589</v>
      </c>
      <c r="N164" s="51">
        <v>2025</v>
      </c>
      <c r="O164" s="51"/>
      <c r="P164" s="51"/>
      <c r="Q164" s="51">
        <v>1</v>
      </c>
      <c r="R164" s="51">
        <v>58</v>
      </c>
      <c r="S164" s="17" t="s">
        <v>2336</v>
      </c>
      <c r="T164" s="17" t="s">
        <v>2337</v>
      </c>
      <c r="U164" s="17"/>
      <c r="V164" s="17" t="s">
        <v>2338</v>
      </c>
      <c r="W164" s="17"/>
      <c r="X164" s="17"/>
      <c r="Y164" s="17" t="s">
        <v>2339</v>
      </c>
      <c r="Z164" s="17" t="s">
        <v>2340</v>
      </c>
      <c r="AA164" s="17" t="s">
        <v>2341</v>
      </c>
      <c r="AB164" s="17"/>
      <c r="AC164" s="17"/>
      <c r="AD164" s="17"/>
      <c r="AE164" s="17"/>
      <c r="AF164" s="17"/>
      <c r="AG164" s="53">
        <v>45589</v>
      </c>
      <c r="AH164" s="17" t="s">
        <v>1069</v>
      </c>
      <c r="AI164" s="17"/>
      <c r="AJ164" s="17" t="s">
        <v>1027</v>
      </c>
      <c r="AK164" s="17" t="s">
        <v>1028</v>
      </c>
      <c r="AL164" s="19" t="s">
        <v>980</v>
      </c>
    </row>
    <row r="165" spans="1:38" ht="255" x14ac:dyDescent="0.25">
      <c r="A165" s="17" t="s">
        <v>2342</v>
      </c>
      <c r="B165" s="17"/>
      <c r="C165" s="17"/>
      <c r="D165" s="18" t="s">
        <v>1016</v>
      </c>
      <c r="E165" s="17"/>
      <c r="F165" s="17"/>
      <c r="G165" s="17"/>
      <c r="H165" s="18" t="str">
        <f t="shared" si="26"/>
        <v>〇</v>
      </c>
      <c r="I165" s="17" t="s">
        <v>2343</v>
      </c>
      <c r="J165" s="51"/>
      <c r="K165" s="51"/>
      <c r="L165" s="17" t="s">
        <v>2344</v>
      </c>
      <c r="M165" s="52">
        <v>45099</v>
      </c>
      <c r="N165" s="51">
        <v>2023</v>
      </c>
      <c r="O165" s="51"/>
      <c r="P165" s="51"/>
      <c r="Q165" s="51">
        <v>1</v>
      </c>
      <c r="R165" s="51">
        <v>70</v>
      </c>
      <c r="S165" s="17" t="s">
        <v>2345</v>
      </c>
      <c r="T165" s="17" t="s">
        <v>2346</v>
      </c>
      <c r="U165" s="17"/>
      <c r="V165" s="17" t="s">
        <v>2347</v>
      </c>
      <c r="W165" s="17"/>
      <c r="X165" s="17"/>
      <c r="Y165" s="17" t="s">
        <v>2348</v>
      </c>
      <c r="Z165" s="17" t="s">
        <v>2349</v>
      </c>
      <c r="AA165" s="17" t="s">
        <v>2350</v>
      </c>
      <c r="AB165" s="17"/>
      <c r="AC165" s="17"/>
      <c r="AD165" s="17"/>
      <c r="AE165" s="17"/>
      <c r="AF165" s="17"/>
      <c r="AG165" s="53">
        <v>45099</v>
      </c>
      <c r="AH165" s="17" t="s">
        <v>2351</v>
      </c>
      <c r="AI165" s="17"/>
      <c r="AJ165" s="17" t="s">
        <v>1027</v>
      </c>
      <c r="AK165" s="17" t="s">
        <v>1028</v>
      </c>
      <c r="AL165" s="19" t="s">
        <v>980</v>
      </c>
    </row>
    <row r="166" spans="1:38" ht="409.5" x14ac:dyDescent="0.25">
      <c r="A166" s="17" t="s">
        <v>2352</v>
      </c>
      <c r="B166" s="17"/>
      <c r="C166" s="17"/>
      <c r="D166" s="17"/>
      <c r="E166" s="17"/>
      <c r="F166" s="17"/>
      <c r="G166" s="17"/>
      <c r="H166" s="18" t="str">
        <f t="shared" si="26"/>
        <v/>
      </c>
      <c r="I166" s="17" t="s">
        <v>2353</v>
      </c>
      <c r="J166" s="51"/>
      <c r="K166" s="51"/>
      <c r="L166" s="17" t="s">
        <v>2354</v>
      </c>
      <c r="M166" s="52">
        <v>40787</v>
      </c>
      <c r="N166" s="51">
        <v>2011</v>
      </c>
      <c r="O166" s="51"/>
      <c r="P166" s="51"/>
      <c r="Q166" s="51">
        <v>1</v>
      </c>
      <c r="R166" s="51">
        <v>1365</v>
      </c>
      <c r="S166" s="17" t="s">
        <v>2355</v>
      </c>
      <c r="T166" s="17" t="s">
        <v>2356</v>
      </c>
      <c r="U166" s="17"/>
      <c r="V166" s="17" t="s">
        <v>2357</v>
      </c>
      <c r="W166" s="17" t="s">
        <v>2358</v>
      </c>
      <c r="X166" s="17"/>
      <c r="Y166" s="17" t="s">
        <v>2359</v>
      </c>
      <c r="Z166" s="17" t="s">
        <v>2360</v>
      </c>
      <c r="AA166" s="17" t="s">
        <v>2361</v>
      </c>
      <c r="AB166" s="17"/>
      <c r="AC166" s="17">
        <v>11</v>
      </c>
      <c r="AD166" s="17">
        <v>33</v>
      </c>
      <c r="AE166" s="17">
        <v>90</v>
      </c>
      <c r="AF166" s="17"/>
      <c r="AG166" s="53">
        <v>40787</v>
      </c>
      <c r="AH166" s="17" t="s">
        <v>2362</v>
      </c>
      <c r="AI166" s="17"/>
      <c r="AJ166" s="17" t="s">
        <v>1027</v>
      </c>
      <c r="AK166" s="17" t="s">
        <v>1028</v>
      </c>
      <c r="AL166" s="19" t="s">
        <v>980</v>
      </c>
    </row>
    <row r="167" spans="1:38" ht="409.5" x14ac:dyDescent="0.25">
      <c r="A167" s="17" t="s">
        <v>2363</v>
      </c>
      <c r="B167" s="18"/>
      <c r="C167" s="18"/>
      <c r="D167" s="18" t="s">
        <v>1016</v>
      </c>
      <c r="E167" s="18"/>
      <c r="F167" s="18" t="str">
        <f t="shared" ref="F167:F168" si="39">IF(OR(ISNUMBER(FIND(" AI ", " " &amp; A167 &amp; " ")), ISNUMBER(FIND(" ML ", " " &amp; A167 &amp; " "))), "〇", "")</f>
        <v/>
      </c>
      <c r="G167" s="18" t="str">
        <f t="shared" ref="G167:G168" si="40">IF(OR(ISNUMBER(FIND(" ML ", " " &amp; A167 &amp; " ")), ISNUMBER(FIND(" ML ", " " &amp; A167 &amp; " "))), "〇", "")</f>
        <v/>
      </c>
      <c r="H167" s="18" t="str">
        <f t="shared" si="26"/>
        <v>〇</v>
      </c>
      <c r="I167" s="17" t="s">
        <v>2364</v>
      </c>
      <c r="J167" s="51"/>
      <c r="K167" s="51"/>
      <c r="L167" s="17" t="s">
        <v>2365</v>
      </c>
      <c r="M167" s="52">
        <v>45750</v>
      </c>
      <c r="N167" s="51">
        <v>2025</v>
      </c>
      <c r="O167" s="51"/>
      <c r="P167" s="51"/>
      <c r="Q167" s="51">
        <v>1</v>
      </c>
      <c r="R167" s="51">
        <v>170</v>
      </c>
      <c r="S167" s="17" t="s">
        <v>2052</v>
      </c>
      <c r="T167" s="17" t="s">
        <v>2053</v>
      </c>
      <c r="U167" s="17"/>
      <c r="V167" s="17" t="s">
        <v>2366</v>
      </c>
      <c r="W167" s="17"/>
      <c r="X167" s="17"/>
      <c r="Y167" s="17" t="s">
        <v>2367</v>
      </c>
      <c r="Z167" s="17" t="s">
        <v>2056</v>
      </c>
      <c r="AA167" s="17" t="s">
        <v>2368</v>
      </c>
      <c r="AB167" s="17"/>
      <c r="AC167" s="17"/>
      <c r="AD167" s="17"/>
      <c r="AE167" s="17"/>
      <c r="AF167" s="17"/>
      <c r="AG167" s="53">
        <v>45750</v>
      </c>
      <c r="AH167" s="53">
        <v>45810</v>
      </c>
      <c r="AI167" s="17"/>
      <c r="AJ167" s="17" t="s">
        <v>1027</v>
      </c>
      <c r="AK167" s="17" t="s">
        <v>1028</v>
      </c>
      <c r="AL167" s="19" t="s">
        <v>980</v>
      </c>
    </row>
    <row r="168" spans="1:38" ht="255" x14ac:dyDescent="0.25">
      <c r="A168" s="17" t="s">
        <v>2369</v>
      </c>
      <c r="B168" s="18"/>
      <c r="C168" s="18"/>
      <c r="D168" s="18"/>
      <c r="E168" s="18"/>
      <c r="F168" s="18" t="str">
        <f t="shared" si="39"/>
        <v/>
      </c>
      <c r="G168" s="18" t="str">
        <f t="shared" si="40"/>
        <v/>
      </c>
      <c r="H168" s="18" t="str">
        <f t="shared" si="26"/>
        <v/>
      </c>
      <c r="I168" s="17" t="s">
        <v>2370</v>
      </c>
      <c r="J168" s="51" t="s">
        <v>2371</v>
      </c>
      <c r="K168" s="51" t="s">
        <v>2372</v>
      </c>
      <c r="L168" s="17" t="s">
        <v>3911</v>
      </c>
      <c r="M168" s="52">
        <v>45707</v>
      </c>
      <c r="N168" s="51">
        <v>2025</v>
      </c>
      <c r="O168" s="51"/>
      <c r="P168" s="51"/>
      <c r="Q168" s="51">
        <v>1</v>
      </c>
      <c r="R168" s="51">
        <v>19</v>
      </c>
      <c r="S168" s="17" t="s">
        <v>2373</v>
      </c>
      <c r="T168" s="17" t="s">
        <v>2374</v>
      </c>
      <c r="U168" s="17"/>
      <c r="V168" s="17" t="s">
        <v>2375</v>
      </c>
      <c r="W168" s="17"/>
      <c r="X168" s="17"/>
      <c r="Y168" s="17" t="s">
        <v>2376</v>
      </c>
      <c r="Z168" s="17" t="s">
        <v>2377</v>
      </c>
      <c r="AA168" s="17"/>
      <c r="AB168" s="17"/>
      <c r="AC168" s="17">
        <v>1</v>
      </c>
      <c r="AD168" s="17"/>
      <c r="AE168" s="17"/>
      <c r="AF168" s="17"/>
      <c r="AG168" s="53">
        <v>45707</v>
      </c>
      <c r="AH168" s="17" t="s">
        <v>1363</v>
      </c>
      <c r="AI168" s="17"/>
      <c r="AJ168" s="17" t="s">
        <v>1027</v>
      </c>
      <c r="AK168" s="17" t="s">
        <v>1028</v>
      </c>
      <c r="AL168" s="19" t="s">
        <v>980</v>
      </c>
    </row>
    <row r="169" spans="1:38" ht="375" x14ac:dyDescent="0.25">
      <c r="A169" s="17" t="s">
        <v>2378</v>
      </c>
      <c r="B169" s="17"/>
      <c r="C169" s="17"/>
      <c r="D169" s="17"/>
      <c r="E169" s="17"/>
      <c r="F169" s="17"/>
      <c r="G169" s="17"/>
      <c r="H169" s="18" t="str">
        <f t="shared" si="26"/>
        <v/>
      </c>
      <c r="I169" s="17" t="s">
        <v>2379</v>
      </c>
      <c r="J169" s="51"/>
      <c r="K169" s="51"/>
      <c r="L169" s="17" t="s">
        <v>2380</v>
      </c>
      <c r="M169" s="52">
        <v>43577</v>
      </c>
      <c r="N169" s="51">
        <v>2019</v>
      </c>
      <c r="O169" s="51"/>
      <c r="P169" s="51"/>
      <c r="Q169" s="51">
        <v>1</v>
      </c>
      <c r="R169" s="51">
        <v>75</v>
      </c>
      <c r="S169" s="17" t="s">
        <v>2381</v>
      </c>
      <c r="T169" s="17" t="s">
        <v>2382</v>
      </c>
      <c r="U169" s="17"/>
      <c r="V169" s="17" t="s">
        <v>2383</v>
      </c>
      <c r="W169" s="17"/>
      <c r="X169" s="17"/>
      <c r="Y169" s="17" t="s">
        <v>2384</v>
      </c>
      <c r="Z169" s="17" t="s">
        <v>2385</v>
      </c>
      <c r="AA169" s="17" t="s">
        <v>2386</v>
      </c>
      <c r="AB169" s="17"/>
      <c r="AC169" s="17"/>
      <c r="AD169" s="17"/>
      <c r="AE169" s="17"/>
      <c r="AF169" s="17"/>
      <c r="AG169" s="53">
        <v>43577</v>
      </c>
      <c r="AH169" s="17" t="s">
        <v>2387</v>
      </c>
      <c r="AI169" s="17"/>
      <c r="AJ169" s="17" t="s">
        <v>1027</v>
      </c>
      <c r="AK169" s="17" t="s">
        <v>1028</v>
      </c>
      <c r="AL169" s="19" t="s">
        <v>980</v>
      </c>
    </row>
    <row r="170" spans="1:38" ht="375" x14ac:dyDescent="0.25">
      <c r="A170" s="17" t="s">
        <v>2388</v>
      </c>
      <c r="B170" s="17"/>
      <c r="C170" s="17"/>
      <c r="D170" s="17"/>
      <c r="E170" s="17"/>
      <c r="F170" s="17"/>
      <c r="G170" s="17"/>
      <c r="H170" s="18" t="str">
        <f t="shared" si="26"/>
        <v/>
      </c>
      <c r="I170" s="17" t="s">
        <v>2389</v>
      </c>
      <c r="J170" s="51"/>
      <c r="K170" s="51"/>
      <c r="L170" s="17" t="s">
        <v>2390</v>
      </c>
      <c r="M170" s="52">
        <v>43602</v>
      </c>
      <c r="N170" s="51">
        <v>2019</v>
      </c>
      <c r="O170" s="51"/>
      <c r="P170" s="51"/>
      <c r="Q170" s="51">
        <v>1</v>
      </c>
      <c r="R170" s="51">
        <v>144</v>
      </c>
      <c r="S170" s="17" t="s">
        <v>2381</v>
      </c>
      <c r="T170" s="17" t="s">
        <v>2382</v>
      </c>
      <c r="U170" s="17"/>
      <c r="V170" s="17" t="s">
        <v>2391</v>
      </c>
      <c r="W170" s="17"/>
      <c r="X170" s="17"/>
      <c r="Y170" s="17" t="s">
        <v>2392</v>
      </c>
      <c r="Z170" s="17" t="s">
        <v>2385</v>
      </c>
      <c r="AA170" s="17" t="s">
        <v>2393</v>
      </c>
      <c r="AB170" s="17"/>
      <c r="AC170" s="17"/>
      <c r="AD170" s="17"/>
      <c r="AE170" s="17"/>
      <c r="AF170" s="17"/>
      <c r="AG170" s="53">
        <v>43602</v>
      </c>
      <c r="AH170" s="53">
        <v>43578</v>
      </c>
      <c r="AI170" s="17"/>
      <c r="AJ170" s="17" t="s">
        <v>1027</v>
      </c>
      <c r="AK170" s="17" t="s">
        <v>1028</v>
      </c>
      <c r="AL170" s="19" t="s">
        <v>980</v>
      </c>
    </row>
    <row r="171" spans="1:38" ht="375" x14ac:dyDescent="0.25">
      <c r="A171" s="17" t="s">
        <v>2394</v>
      </c>
      <c r="B171" s="17"/>
      <c r="C171" s="17"/>
      <c r="D171" s="17"/>
      <c r="E171" s="17"/>
      <c r="F171" s="17"/>
      <c r="G171" s="17"/>
      <c r="H171" s="18" t="str">
        <f t="shared" si="26"/>
        <v/>
      </c>
      <c r="I171" s="17" t="s">
        <v>2395</v>
      </c>
      <c r="J171" s="51"/>
      <c r="K171" s="51"/>
      <c r="L171" s="17" t="s">
        <v>2380</v>
      </c>
      <c r="M171" s="52">
        <v>43501</v>
      </c>
      <c r="N171" s="51">
        <v>2018</v>
      </c>
      <c r="O171" s="51"/>
      <c r="P171" s="51"/>
      <c r="Q171" s="51">
        <v>1</v>
      </c>
      <c r="R171" s="51">
        <v>75</v>
      </c>
      <c r="S171" s="17" t="s">
        <v>2381</v>
      </c>
      <c r="T171" s="17" t="s">
        <v>2382</v>
      </c>
      <c r="U171" s="17"/>
      <c r="V171" s="17" t="s">
        <v>2383</v>
      </c>
      <c r="W171" s="17"/>
      <c r="X171" s="17"/>
      <c r="Y171" s="17" t="s">
        <v>2396</v>
      </c>
      <c r="Z171" s="17" t="s">
        <v>2385</v>
      </c>
      <c r="AA171" s="17" t="s">
        <v>2397</v>
      </c>
      <c r="AB171" s="17"/>
      <c r="AC171" s="17"/>
      <c r="AD171" s="17"/>
      <c r="AE171" s="17"/>
      <c r="AF171" s="17"/>
      <c r="AG171" s="53">
        <v>43501</v>
      </c>
      <c r="AH171" s="17" t="s">
        <v>2398</v>
      </c>
      <c r="AI171" s="17"/>
      <c r="AJ171" s="17" t="s">
        <v>1027</v>
      </c>
      <c r="AK171" s="17" t="s">
        <v>1028</v>
      </c>
      <c r="AL171" s="19" t="s">
        <v>980</v>
      </c>
    </row>
    <row r="172" spans="1:38" ht="409.5" x14ac:dyDescent="0.25">
      <c r="A172" s="17" t="s">
        <v>2399</v>
      </c>
      <c r="B172" s="18"/>
      <c r="C172" s="18"/>
      <c r="D172" s="18"/>
      <c r="E172" s="18"/>
      <c r="F172" s="18" t="str">
        <f t="shared" ref="F172:F179" si="41">IF(OR(ISNUMBER(FIND(" AI ", " " &amp; A172 &amp; " ")), ISNUMBER(FIND(" ML ", " " &amp; A172 &amp; " "))), "〇", "")</f>
        <v/>
      </c>
      <c r="G172" s="18" t="str">
        <f t="shared" ref="G172:G179" si="42">IF(OR(ISNUMBER(FIND(" ML ", " " &amp; A172 &amp; " ")), ISNUMBER(FIND(" ML ", " " &amp; A172 &amp; " "))), "〇", "")</f>
        <v/>
      </c>
      <c r="H172" s="18" t="str">
        <f t="shared" si="26"/>
        <v/>
      </c>
      <c r="I172" s="17" t="s">
        <v>2400</v>
      </c>
      <c r="J172" s="51"/>
      <c r="K172" s="51"/>
      <c r="L172" s="17" t="s">
        <v>2401</v>
      </c>
      <c r="M172" s="52">
        <v>42251</v>
      </c>
      <c r="N172" s="51">
        <v>2015</v>
      </c>
      <c r="O172" s="51"/>
      <c r="P172" s="51"/>
      <c r="Q172" s="51">
        <v>1</v>
      </c>
      <c r="R172" s="51">
        <v>36</v>
      </c>
      <c r="S172" s="17" t="s">
        <v>2402</v>
      </c>
      <c r="T172" s="17" t="s">
        <v>2403</v>
      </c>
      <c r="U172" s="17"/>
      <c r="V172" s="17" t="s">
        <v>2404</v>
      </c>
      <c r="W172" s="17"/>
      <c r="X172" s="17"/>
      <c r="Y172" s="17" t="s">
        <v>2405</v>
      </c>
      <c r="Z172" s="17" t="s">
        <v>2406</v>
      </c>
      <c r="AA172" s="17" t="s">
        <v>2407</v>
      </c>
      <c r="AB172" s="17"/>
      <c r="AC172" s="17"/>
      <c r="AD172" s="17"/>
      <c r="AE172" s="17"/>
      <c r="AF172" s="17"/>
      <c r="AG172" s="53">
        <v>42251</v>
      </c>
      <c r="AH172" s="17" t="s">
        <v>2408</v>
      </c>
      <c r="AI172" s="17"/>
      <c r="AJ172" s="17" t="s">
        <v>1027</v>
      </c>
      <c r="AK172" s="17" t="s">
        <v>1028</v>
      </c>
      <c r="AL172" s="19" t="s">
        <v>980</v>
      </c>
    </row>
    <row r="173" spans="1:38" ht="240" x14ac:dyDescent="0.25">
      <c r="A173" s="17" t="s">
        <v>2409</v>
      </c>
      <c r="B173" s="18"/>
      <c r="C173" s="18"/>
      <c r="D173" s="18"/>
      <c r="E173" s="18"/>
      <c r="F173" s="18" t="str">
        <f t="shared" si="41"/>
        <v/>
      </c>
      <c r="G173" s="18" t="str">
        <f t="shared" si="42"/>
        <v/>
      </c>
      <c r="H173" s="18" t="str">
        <f t="shared" si="26"/>
        <v/>
      </c>
      <c r="I173" s="17" t="s">
        <v>2410</v>
      </c>
      <c r="J173" s="51"/>
      <c r="K173" s="51"/>
      <c r="L173" s="17" t="s">
        <v>2411</v>
      </c>
      <c r="M173" s="52">
        <v>44337</v>
      </c>
      <c r="N173" s="51">
        <v>2021</v>
      </c>
      <c r="O173" s="51"/>
      <c r="P173" s="51"/>
      <c r="Q173" s="51">
        <v>1</v>
      </c>
      <c r="R173" s="51">
        <v>26</v>
      </c>
      <c r="S173" s="17" t="s">
        <v>2195</v>
      </c>
      <c r="T173" s="17" t="s">
        <v>2196</v>
      </c>
      <c r="U173" s="17"/>
      <c r="V173" s="17" t="s">
        <v>2412</v>
      </c>
      <c r="W173" s="17"/>
      <c r="X173" s="17"/>
      <c r="Y173" s="17" t="s">
        <v>2413</v>
      </c>
      <c r="Z173" s="17" t="s">
        <v>2199</v>
      </c>
      <c r="AA173" s="17" t="s">
        <v>2414</v>
      </c>
      <c r="AB173" s="17"/>
      <c r="AC173" s="17"/>
      <c r="AD173" s="17"/>
      <c r="AE173" s="17"/>
      <c r="AF173" s="17"/>
      <c r="AG173" s="53">
        <v>44337</v>
      </c>
      <c r="AH173" s="53">
        <v>44330</v>
      </c>
      <c r="AI173" s="17"/>
      <c r="AJ173" s="17" t="s">
        <v>1027</v>
      </c>
      <c r="AK173" s="17" t="s">
        <v>1028</v>
      </c>
      <c r="AL173" s="19" t="s">
        <v>980</v>
      </c>
    </row>
    <row r="174" spans="1:38" ht="409.5" x14ac:dyDescent="0.25">
      <c r="A174" s="17" t="s">
        <v>2415</v>
      </c>
      <c r="B174" s="18"/>
      <c r="C174" s="18"/>
      <c r="D174" s="18"/>
      <c r="E174" s="18"/>
      <c r="F174" s="18" t="str">
        <f t="shared" si="41"/>
        <v/>
      </c>
      <c r="G174" s="18" t="str">
        <f t="shared" si="42"/>
        <v/>
      </c>
      <c r="H174" s="18" t="str">
        <f t="shared" si="26"/>
        <v/>
      </c>
      <c r="I174" s="17" t="s">
        <v>2416</v>
      </c>
      <c r="J174" s="51"/>
      <c r="K174" s="51"/>
      <c r="L174" s="17" t="s">
        <v>2417</v>
      </c>
      <c r="M174" s="52">
        <v>41991</v>
      </c>
      <c r="N174" s="51">
        <v>2014</v>
      </c>
      <c r="O174" s="51"/>
      <c r="P174" s="51"/>
      <c r="Q174" s="51">
        <v>1</v>
      </c>
      <c r="R174" s="51">
        <v>38</v>
      </c>
      <c r="S174" s="17" t="s">
        <v>2418</v>
      </c>
      <c r="T174" s="17" t="s">
        <v>2419</v>
      </c>
      <c r="U174" s="17"/>
      <c r="V174" s="17" t="s">
        <v>2420</v>
      </c>
      <c r="W174" s="17"/>
      <c r="X174" s="17"/>
      <c r="Y174" s="17" t="s">
        <v>2421</v>
      </c>
      <c r="Z174" s="17" t="s">
        <v>2422</v>
      </c>
      <c r="AA174" s="17" t="s">
        <v>2423</v>
      </c>
      <c r="AB174" s="17"/>
      <c r="AC174" s="17"/>
      <c r="AD174" s="17">
        <v>3</v>
      </c>
      <c r="AE174" s="17"/>
      <c r="AF174" s="17"/>
      <c r="AG174" s="53">
        <v>41991</v>
      </c>
      <c r="AH174" s="53">
        <v>41786</v>
      </c>
      <c r="AI174" s="17"/>
      <c r="AJ174" s="17" t="s">
        <v>1027</v>
      </c>
      <c r="AK174" s="17" t="s">
        <v>1028</v>
      </c>
      <c r="AL174" s="19" t="s">
        <v>980</v>
      </c>
    </row>
    <row r="175" spans="1:38" ht="150" x14ac:dyDescent="0.25">
      <c r="A175" s="17" t="s">
        <v>2409</v>
      </c>
      <c r="B175" s="18"/>
      <c r="C175" s="18"/>
      <c r="D175" s="18"/>
      <c r="E175" s="18"/>
      <c r="F175" s="18" t="str">
        <f t="shared" si="41"/>
        <v/>
      </c>
      <c r="G175" s="18" t="str">
        <f t="shared" si="42"/>
        <v/>
      </c>
      <c r="H175" s="18" t="str">
        <f t="shared" si="26"/>
        <v/>
      </c>
      <c r="I175" s="17" t="s">
        <v>2410</v>
      </c>
      <c r="J175" s="51"/>
      <c r="K175" s="51"/>
      <c r="L175" s="17" t="s">
        <v>2424</v>
      </c>
      <c r="M175" s="52">
        <v>44281</v>
      </c>
      <c r="N175" s="51">
        <v>2021</v>
      </c>
      <c r="O175" s="51"/>
      <c r="P175" s="51"/>
      <c r="Q175" s="51">
        <v>1</v>
      </c>
      <c r="R175" s="51">
        <v>26</v>
      </c>
      <c r="S175" s="17" t="s">
        <v>2195</v>
      </c>
      <c r="T175" s="17" t="s">
        <v>2196</v>
      </c>
      <c r="U175" s="17"/>
      <c r="V175" s="17" t="s">
        <v>2425</v>
      </c>
      <c r="W175" s="17"/>
      <c r="X175" s="17"/>
      <c r="Y175" s="17" t="s">
        <v>2426</v>
      </c>
      <c r="Z175" s="17" t="s">
        <v>2199</v>
      </c>
      <c r="AA175" s="17" t="s">
        <v>2427</v>
      </c>
      <c r="AB175" s="17"/>
      <c r="AC175" s="17"/>
      <c r="AD175" s="17"/>
      <c r="AE175" s="17"/>
      <c r="AF175" s="17"/>
      <c r="AG175" s="53">
        <v>44281</v>
      </c>
      <c r="AH175" s="53">
        <v>44280</v>
      </c>
      <c r="AI175" s="17"/>
      <c r="AJ175" s="17" t="s">
        <v>1027</v>
      </c>
      <c r="AK175" s="17" t="s">
        <v>1028</v>
      </c>
      <c r="AL175" s="19" t="s">
        <v>980</v>
      </c>
    </row>
    <row r="176" spans="1:38" ht="195" x14ac:dyDescent="0.25">
      <c r="A176" s="17" t="s">
        <v>2428</v>
      </c>
      <c r="B176" s="18"/>
      <c r="C176" s="18"/>
      <c r="D176" s="18"/>
      <c r="E176" s="18"/>
      <c r="F176" s="18" t="str">
        <f t="shared" si="41"/>
        <v/>
      </c>
      <c r="G176" s="18" t="str">
        <f t="shared" si="42"/>
        <v/>
      </c>
      <c r="H176" s="18" t="str">
        <f t="shared" si="26"/>
        <v/>
      </c>
      <c r="I176" s="17" t="s">
        <v>2429</v>
      </c>
      <c r="J176" s="51"/>
      <c r="K176" s="51"/>
      <c r="L176" s="17" t="s">
        <v>3908</v>
      </c>
      <c r="M176" s="52">
        <v>45537</v>
      </c>
      <c r="N176" s="51">
        <v>2024</v>
      </c>
      <c r="O176" s="51"/>
      <c r="P176" s="51"/>
      <c r="Q176" s="51">
        <v>1</v>
      </c>
      <c r="R176" s="51">
        <v>142</v>
      </c>
      <c r="S176" s="17" t="s">
        <v>2430</v>
      </c>
      <c r="T176" s="17" t="s">
        <v>2431</v>
      </c>
      <c r="U176" s="17"/>
      <c r="V176" s="17" t="s">
        <v>2432</v>
      </c>
      <c r="W176" s="17"/>
      <c r="X176" s="17"/>
      <c r="Y176" s="17" t="s">
        <v>2433</v>
      </c>
      <c r="Z176" s="17" t="s">
        <v>2434</v>
      </c>
      <c r="AA176" s="17" t="s">
        <v>2435</v>
      </c>
      <c r="AB176" s="17"/>
      <c r="AC176" s="17"/>
      <c r="AD176" s="17"/>
      <c r="AE176" s="17"/>
      <c r="AF176" s="17"/>
      <c r="AG176" s="53">
        <v>45537</v>
      </c>
      <c r="AH176" s="17" t="s">
        <v>1026</v>
      </c>
      <c r="AI176" s="17"/>
      <c r="AJ176" s="17" t="s">
        <v>1027</v>
      </c>
      <c r="AK176" s="17" t="s">
        <v>1028</v>
      </c>
      <c r="AL176" s="19" t="s">
        <v>980</v>
      </c>
    </row>
    <row r="177" spans="1:38" ht="135" x14ac:dyDescent="0.25">
      <c r="A177" s="17" t="s">
        <v>2428</v>
      </c>
      <c r="B177" s="18"/>
      <c r="C177" s="18"/>
      <c r="D177" s="18"/>
      <c r="E177" s="18"/>
      <c r="F177" s="18" t="str">
        <f t="shared" si="41"/>
        <v/>
      </c>
      <c r="G177" s="18" t="str">
        <f t="shared" si="42"/>
        <v/>
      </c>
      <c r="H177" s="18" t="str">
        <f t="shared" si="26"/>
        <v/>
      </c>
      <c r="I177" s="17" t="s">
        <v>2429</v>
      </c>
      <c r="J177" s="51"/>
      <c r="K177" s="51"/>
      <c r="L177" s="17" t="s">
        <v>2436</v>
      </c>
      <c r="M177" s="52">
        <v>45756</v>
      </c>
      <c r="N177" s="51">
        <v>2025</v>
      </c>
      <c r="O177" s="51"/>
      <c r="P177" s="51"/>
      <c r="Q177" s="51">
        <v>1</v>
      </c>
      <c r="R177" s="51">
        <v>147</v>
      </c>
      <c r="S177" s="17" t="s">
        <v>2430</v>
      </c>
      <c r="T177" s="17" t="s">
        <v>2431</v>
      </c>
      <c r="U177" s="17"/>
      <c r="V177" s="17" t="s">
        <v>2437</v>
      </c>
      <c r="W177" s="17"/>
      <c r="X177" s="17"/>
      <c r="Y177" s="17" t="s">
        <v>2438</v>
      </c>
      <c r="Z177" s="17" t="s">
        <v>2434</v>
      </c>
      <c r="AA177" s="17" t="s">
        <v>2439</v>
      </c>
      <c r="AB177" s="17"/>
      <c r="AC177" s="17"/>
      <c r="AD177" s="17"/>
      <c r="AE177" s="17"/>
      <c r="AF177" s="17"/>
      <c r="AG177" s="53">
        <v>45756</v>
      </c>
      <c r="AH177" s="53">
        <v>45755</v>
      </c>
      <c r="AI177" s="17"/>
      <c r="AJ177" s="17" t="s">
        <v>1027</v>
      </c>
      <c r="AK177" s="17" t="s">
        <v>1028</v>
      </c>
      <c r="AL177" s="19" t="s">
        <v>980</v>
      </c>
    </row>
    <row r="178" spans="1:38" ht="255" x14ac:dyDescent="0.25">
      <c r="A178" s="17" t="s">
        <v>2440</v>
      </c>
      <c r="B178" s="18"/>
      <c r="C178" s="18"/>
      <c r="D178" s="18"/>
      <c r="E178" s="18"/>
      <c r="F178" s="18" t="str">
        <f t="shared" si="41"/>
        <v/>
      </c>
      <c r="G178" s="18" t="str">
        <f t="shared" si="42"/>
        <v/>
      </c>
      <c r="H178" s="18" t="str">
        <f t="shared" si="26"/>
        <v/>
      </c>
      <c r="I178" s="17" t="s">
        <v>2441</v>
      </c>
      <c r="J178" s="51"/>
      <c r="K178" s="51"/>
      <c r="L178" s="17" t="s">
        <v>2442</v>
      </c>
      <c r="M178" s="52">
        <v>44680</v>
      </c>
      <c r="N178" s="51">
        <v>2022</v>
      </c>
      <c r="O178" s="51"/>
      <c r="P178" s="51"/>
      <c r="Q178" s="51">
        <v>1</v>
      </c>
      <c r="R178" s="51">
        <v>46</v>
      </c>
      <c r="S178" s="17" t="s">
        <v>2443</v>
      </c>
      <c r="T178" s="17" t="s">
        <v>2444</v>
      </c>
      <c r="U178" s="17"/>
      <c r="V178" s="17" t="s">
        <v>2445</v>
      </c>
      <c r="W178" s="17"/>
      <c r="X178" s="17"/>
      <c r="Y178" s="17" t="s">
        <v>2446</v>
      </c>
      <c r="Z178" s="17" t="s">
        <v>2447</v>
      </c>
      <c r="AA178" s="17" t="s">
        <v>2448</v>
      </c>
      <c r="AB178" s="17"/>
      <c r="AC178" s="17"/>
      <c r="AD178" s="17"/>
      <c r="AE178" s="17"/>
      <c r="AF178" s="17"/>
      <c r="AG178" s="53">
        <v>44680</v>
      </c>
      <c r="AH178" s="17" t="s">
        <v>2449</v>
      </c>
      <c r="AI178" s="17"/>
      <c r="AJ178" s="17" t="s">
        <v>1027</v>
      </c>
      <c r="AK178" s="17" t="s">
        <v>1028</v>
      </c>
      <c r="AL178" s="19" t="s">
        <v>980</v>
      </c>
    </row>
    <row r="179" spans="1:38" ht="240" x14ac:dyDescent="0.25">
      <c r="A179" s="17" t="s">
        <v>2450</v>
      </c>
      <c r="B179" s="18"/>
      <c r="C179" s="18"/>
      <c r="D179" s="18"/>
      <c r="E179" s="18"/>
      <c r="F179" s="18" t="str">
        <f t="shared" si="41"/>
        <v/>
      </c>
      <c r="G179" s="18" t="str">
        <f t="shared" si="42"/>
        <v/>
      </c>
      <c r="H179" s="18" t="str">
        <f t="shared" si="26"/>
        <v/>
      </c>
      <c r="I179" s="17" t="s">
        <v>2451</v>
      </c>
      <c r="J179" s="51"/>
      <c r="K179" s="51"/>
      <c r="L179" s="17" t="s">
        <v>2452</v>
      </c>
      <c r="M179" s="52">
        <v>45988</v>
      </c>
      <c r="N179" s="51">
        <v>2025</v>
      </c>
      <c r="O179" s="51"/>
      <c r="P179" s="51"/>
      <c r="Q179" s="51">
        <v>1</v>
      </c>
      <c r="R179" s="51">
        <v>21</v>
      </c>
      <c r="S179" s="17" t="s">
        <v>2453</v>
      </c>
      <c r="T179" s="17" t="s">
        <v>2454</v>
      </c>
      <c r="U179" s="17"/>
      <c r="V179" s="17" t="s">
        <v>2455</v>
      </c>
      <c r="W179" s="17" t="s">
        <v>2456</v>
      </c>
      <c r="X179" s="17"/>
      <c r="Y179" s="17" t="s">
        <v>2457</v>
      </c>
      <c r="Z179" s="17" t="s">
        <v>2458</v>
      </c>
      <c r="AA179" s="17" t="s">
        <v>2459</v>
      </c>
      <c r="AB179" s="17"/>
      <c r="AC179" s="17"/>
      <c r="AD179" s="17"/>
      <c r="AE179" s="17">
        <v>0</v>
      </c>
      <c r="AF179" s="17"/>
      <c r="AG179" s="53">
        <v>45988</v>
      </c>
      <c r="AH179" s="17" t="s">
        <v>2460</v>
      </c>
      <c r="AI179" s="17"/>
      <c r="AJ179" s="17" t="s">
        <v>1027</v>
      </c>
      <c r="AK179" s="17" t="s">
        <v>1028</v>
      </c>
      <c r="AL179" s="19" t="s">
        <v>980</v>
      </c>
    </row>
    <row r="180" spans="1:38" ht="409.5" x14ac:dyDescent="0.25">
      <c r="A180" s="17" t="s">
        <v>2461</v>
      </c>
      <c r="B180" s="17"/>
      <c r="C180" s="17"/>
      <c r="D180" s="17"/>
      <c r="E180" s="17"/>
      <c r="F180" s="17"/>
      <c r="G180" s="17"/>
      <c r="H180" s="18" t="str">
        <f t="shared" si="26"/>
        <v/>
      </c>
      <c r="I180" s="17" t="s">
        <v>2462</v>
      </c>
      <c r="J180" s="51"/>
      <c r="K180" s="51"/>
      <c r="L180" s="17" t="s">
        <v>2463</v>
      </c>
      <c r="M180" s="52">
        <v>43612</v>
      </c>
      <c r="N180" s="51">
        <v>2019</v>
      </c>
      <c r="O180" s="51"/>
      <c r="P180" s="51"/>
      <c r="Q180" s="51">
        <v>1</v>
      </c>
      <c r="R180" s="51">
        <v>57</v>
      </c>
      <c r="S180" s="17" t="s">
        <v>2464</v>
      </c>
      <c r="T180" s="17" t="s">
        <v>2465</v>
      </c>
      <c r="U180" s="17"/>
      <c r="V180" s="17" t="s">
        <v>2466</v>
      </c>
      <c r="W180" s="17" t="s">
        <v>2467</v>
      </c>
      <c r="X180" s="17"/>
      <c r="Y180" s="17" t="s">
        <v>2468</v>
      </c>
      <c r="Z180" s="17" t="s">
        <v>2469</v>
      </c>
      <c r="AA180" s="17" t="s">
        <v>2470</v>
      </c>
      <c r="AB180" s="17"/>
      <c r="AC180" s="17">
        <v>9</v>
      </c>
      <c r="AD180" s="17"/>
      <c r="AE180" s="17">
        <v>22</v>
      </c>
      <c r="AF180" s="17"/>
      <c r="AG180" s="53">
        <v>43612</v>
      </c>
      <c r="AH180" s="53">
        <v>43615</v>
      </c>
      <c r="AI180" s="17"/>
      <c r="AJ180" s="17" t="s">
        <v>1027</v>
      </c>
      <c r="AK180" s="17" t="s">
        <v>1028</v>
      </c>
      <c r="AL180" s="19" t="s">
        <v>980</v>
      </c>
    </row>
    <row r="181" spans="1:38" ht="195" x14ac:dyDescent="0.25">
      <c r="A181" s="17" t="s">
        <v>2471</v>
      </c>
      <c r="B181" s="18"/>
      <c r="C181" s="18"/>
      <c r="D181" s="18"/>
      <c r="E181" s="18"/>
      <c r="F181" s="18" t="str">
        <f t="shared" ref="F181:F184" si="43">IF(OR(ISNUMBER(FIND(" AI ", " " &amp; A181 &amp; " ")), ISNUMBER(FIND(" ML ", " " &amp; A181 &amp; " "))), "〇", "")</f>
        <v/>
      </c>
      <c r="G181" s="18" t="str">
        <f t="shared" ref="G181:G184" si="44">IF(OR(ISNUMBER(FIND(" ML ", " " &amp; A181 &amp; " ")), ISNUMBER(FIND(" ML ", " " &amp; A181 &amp; " "))), "〇", "")</f>
        <v/>
      </c>
      <c r="H181" s="18" t="str">
        <f t="shared" si="26"/>
        <v/>
      </c>
      <c r="I181" s="17" t="s">
        <v>2472</v>
      </c>
      <c r="J181" s="51"/>
      <c r="K181" s="51"/>
      <c r="L181" s="17" t="s">
        <v>2473</v>
      </c>
      <c r="M181" s="52">
        <v>45971</v>
      </c>
      <c r="N181" s="51">
        <v>2025</v>
      </c>
      <c r="O181" s="51"/>
      <c r="P181" s="51"/>
      <c r="Q181" s="51">
        <v>1</v>
      </c>
      <c r="R181" s="51">
        <v>105</v>
      </c>
      <c r="S181" s="17" t="s">
        <v>2474</v>
      </c>
      <c r="T181" s="17" t="s">
        <v>2475</v>
      </c>
      <c r="U181" s="17"/>
      <c r="V181" s="17" t="s">
        <v>2476</v>
      </c>
      <c r="W181" s="17"/>
      <c r="X181" s="17"/>
      <c r="Y181" s="17" t="s">
        <v>2477</v>
      </c>
      <c r="Z181" s="17" t="s">
        <v>2478</v>
      </c>
      <c r="AA181" s="17" t="s">
        <v>2479</v>
      </c>
      <c r="AB181" s="17"/>
      <c r="AC181" s="17"/>
      <c r="AD181" s="17"/>
      <c r="AE181" s="17"/>
      <c r="AF181" s="17"/>
      <c r="AG181" s="53">
        <v>45971</v>
      </c>
      <c r="AH181" s="17" t="s">
        <v>2480</v>
      </c>
      <c r="AI181" s="17"/>
      <c r="AJ181" s="17" t="s">
        <v>1027</v>
      </c>
      <c r="AK181" s="17" t="s">
        <v>1028</v>
      </c>
      <c r="AL181" s="19" t="s">
        <v>980</v>
      </c>
    </row>
    <row r="182" spans="1:38" ht="180" x14ac:dyDescent="0.25">
      <c r="A182" s="17" t="s">
        <v>2481</v>
      </c>
      <c r="B182" s="18"/>
      <c r="C182" s="18"/>
      <c r="D182" s="18"/>
      <c r="E182" s="18"/>
      <c r="F182" s="18" t="str">
        <f t="shared" si="43"/>
        <v/>
      </c>
      <c r="G182" s="18" t="str">
        <f t="shared" si="44"/>
        <v/>
      </c>
      <c r="H182" s="18" t="str">
        <f t="shared" si="26"/>
        <v/>
      </c>
      <c r="I182" s="17" t="s">
        <v>2482</v>
      </c>
      <c r="J182" s="51"/>
      <c r="K182" s="51"/>
      <c r="L182" s="17" t="s">
        <v>2483</v>
      </c>
      <c r="M182" s="52">
        <v>45180</v>
      </c>
      <c r="N182" s="51">
        <v>2024</v>
      </c>
      <c r="O182" s="51"/>
      <c r="P182" s="51"/>
      <c r="Q182" s="51">
        <v>1</v>
      </c>
      <c r="R182" s="51">
        <v>28</v>
      </c>
      <c r="S182" s="17" t="s">
        <v>2484</v>
      </c>
      <c r="T182" s="17" t="s">
        <v>2485</v>
      </c>
      <c r="U182" s="17"/>
      <c r="V182" s="17" t="s">
        <v>2486</v>
      </c>
      <c r="W182" s="17"/>
      <c r="X182" s="17"/>
      <c r="Y182" s="17" t="s">
        <v>2487</v>
      </c>
      <c r="Z182" s="17" t="s">
        <v>2488</v>
      </c>
      <c r="AA182" s="17" t="s">
        <v>2489</v>
      </c>
      <c r="AB182" s="17"/>
      <c r="AC182" s="17"/>
      <c r="AD182" s="17"/>
      <c r="AE182" s="17"/>
      <c r="AF182" s="17"/>
      <c r="AG182" s="53">
        <v>45180</v>
      </c>
      <c r="AH182" s="53">
        <v>45357</v>
      </c>
      <c r="AI182" s="17"/>
      <c r="AJ182" s="17" t="s">
        <v>1027</v>
      </c>
      <c r="AK182" s="17" t="s">
        <v>1028</v>
      </c>
      <c r="AL182" s="19" t="s">
        <v>980</v>
      </c>
    </row>
    <row r="183" spans="1:38" ht="240" x14ac:dyDescent="0.25">
      <c r="A183" s="17" t="s">
        <v>2490</v>
      </c>
      <c r="B183" s="18"/>
      <c r="C183" s="18"/>
      <c r="D183" s="18"/>
      <c r="E183" s="18"/>
      <c r="F183" s="18" t="str">
        <f t="shared" si="43"/>
        <v/>
      </c>
      <c r="G183" s="18" t="str">
        <f t="shared" si="44"/>
        <v/>
      </c>
      <c r="H183" s="18" t="str">
        <f t="shared" si="26"/>
        <v/>
      </c>
      <c r="I183" s="17" t="s">
        <v>2491</v>
      </c>
      <c r="J183" s="51"/>
      <c r="K183" s="51"/>
      <c r="L183" s="17" t="s">
        <v>2492</v>
      </c>
      <c r="M183" s="52">
        <v>44854</v>
      </c>
      <c r="N183" s="51">
        <v>2023</v>
      </c>
      <c r="O183" s="51"/>
      <c r="P183" s="51"/>
      <c r="Q183" s="51">
        <v>1</v>
      </c>
      <c r="R183" s="51">
        <v>27</v>
      </c>
      <c r="S183" s="17" t="s">
        <v>2493</v>
      </c>
      <c r="T183" s="17" t="s">
        <v>2494</v>
      </c>
      <c r="U183" s="17"/>
      <c r="V183" s="17" t="s">
        <v>2495</v>
      </c>
      <c r="W183" s="17"/>
      <c r="X183" s="17"/>
      <c r="Y183" s="17" t="s">
        <v>2496</v>
      </c>
      <c r="Z183" s="17" t="s">
        <v>2497</v>
      </c>
      <c r="AA183" s="17" t="s">
        <v>2498</v>
      </c>
      <c r="AB183" s="17"/>
      <c r="AC183" s="17"/>
      <c r="AD183" s="17"/>
      <c r="AE183" s="17"/>
      <c r="AF183" s="17"/>
      <c r="AG183" s="53">
        <v>44854</v>
      </c>
      <c r="AH183" s="17" t="s">
        <v>1459</v>
      </c>
      <c r="AI183" s="17"/>
      <c r="AJ183" s="17" t="s">
        <v>1027</v>
      </c>
      <c r="AK183" s="17" t="s">
        <v>1028</v>
      </c>
      <c r="AL183" s="19" t="s">
        <v>980</v>
      </c>
    </row>
    <row r="184" spans="1:38" ht="300" x14ac:dyDescent="0.25">
      <c r="A184" s="17" t="s">
        <v>2499</v>
      </c>
      <c r="B184" s="18"/>
      <c r="C184" s="18"/>
      <c r="D184" s="18"/>
      <c r="E184" s="18"/>
      <c r="F184" s="18" t="str">
        <f t="shared" si="43"/>
        <v/>
      </c>
      <c r="G184" s="18" t="str">
        <f t="shared" si="44"/>
        <v/>
      </c>
      <c r="H184" s="18" t="str">
        <f t="shared" si="26"/>
        <v/>
      </c>
      <c r="I184" s="17" t="s">
        <v>2500</v>
      </c>
      <c r="J184" s="51"/>
      <c r="K184" s="51"/>
      <c r="L184" s="17" t="s">
        <v>2501</v>
      </c>
      <c r="M184" s="52">
        <v>45007</v>
      </c>
      <c r="N184" s="51">
        <v>2023</v>
      </c>
      <c r="O184" s="51"/>
      <c r="P184" s="51"/>
      <c r="Q184" s="51">
        <v>1</v>
      </c>
      <c r="R184" s="51">
        <v>50</v>
      </c>
      <c r="S184" s="17" t="s">
        <v>2502</v>
      </c>
      <c r="T184" s="17" t="s">
        <v>2503</v>
      </c>
      <c r="U184" s="17"/>
      <c r="V184" s="17" t="s">
        <v>2504</v>
      </c>
      <c r="W184" s="17"/>
      <c r="X184" s="17"/>
      <c r="Y184" s="17" t="s">
        <v>2505</v>
      </c>
      <c r="Z184" s="17" t="s">
        <v>2506</v>
      </c>
      <c r="AA184" s="17" t="s">
        <v>2507</v>
      </c>
      <c r="AB184" s="17"/>
      <c r="AC184" s="17"/>
      <c r="AD184" s="17"/>
      <c r="AE184" s="17"/>
      <c r="AF184" s="17"/>
      <c r="AG184" s="53">
        <v>45007</v>
      </c>
      <c r="AH184" s="53">
        <v>45006</v>
      </c>
      <c r="AI184" s="17"/>
      <c r="AJ184" s="17" t="s">
        <v>1027</v>
      </c>
      <c r="AK184" s="17" t="s">
        <v>1028</v>
      </c>
      <c r="AL184" s="19" t="s">
        <v>980</v>
      </c>
    </row>
    <row r="185" spans="1:38" ht="210" x14ac:dyDescent="0.25">
      <c r="A185" s="17" t="s">
        <v>2508</v>
      </c>
      <c r="B185" s="17"/>
      <c r="C185" s="17"/>
      <c r="D185" s="17"/>
      <c r="E185" s="17"/>
      <c r="F185" s="17"/>
      <c r="G185" s="17"/>
      <c r="H185" s="18" t="str">
        <f t="shared" si="26"/>
        <v/>
      </c>
      <c r="I185" s="17" t="s">
        <v>2509</v>
      </c>
      <c r="J185" s="51"/>
      <c r="K185" s="51"/>
      <c r="L185" s="17" t="s">
        <v>2510</v>
      </c>
      <c r="M185" s="52">
        <v>37474</v>
      </c>
      <c r="N185" s="51">
        <v>1993</v>
      </c>
      <c r="O185" s="51"/>
      <c r="P185" s="51"/>
      <c r="Q185" s="51" t="s">
        <v>2511</v>
      </c>
      <c r="R185" s="51"/>
      <c r="S185" s="17"/>
      <c r="T185" s="17"/>
      <c r="U185" s="17"/>
      <c r="V185" s="17" t="s">
        <v>2512</v>
      </c>
      <c r="W185" s="17" t="s">
        <v>2513</v>
      </c>
      <c r="X185" s="17"/>
      <c r="Y185" s="17" t="s">
        <v>2514</v>
      </c>
      <c r="Z185" s="17"/>
      <c r="AA185" s="17" t="s">
        <v>2515</v>
      </c>
      <c r="AB185" s="17"/>
      <c r="AC185" s="17">
        <v>2</v>
      </c>
      <c r="AD185" s="17"/>
      <c r="AE185" s="17">
        <v>2</v>
      </c>
      <c r="AF185" s="17"/>
      <c r="AG185" s="53">
        <v>37474</v>
      </c>
      <c r="AH185" s="17">
        <v>1993</v>
      </c>
      <c r="AI185" s="17"/>
      <c r="AJ185" s="17" t="s">
        <v>1027</v>
      </c>
      <c r="AK185" s="17" t="s">
        <v>1028</v>
      </c>
      <c r="AL185" s="19" t="s">
        <v>980</v>
      </c>
    </row>
    <row r="186" spans="1:38" ht="285" x14ac:dyDescent="0.25">
      <c r="A186" s="17" t="s">
        <v>2262</v>
      </c>
      <c r="B186" s="18"/>
      <c r="C186" s="18"/>
      <c r="D186" s="18"/>
      <c r="E186" s="18"/>
      <c r="F186" s="18" t="str">
        <f t="shared" ref="F186:F189" si="45">IF(OR(ISNUMBER(FIND(" AI ", " " &amp; A186 &amp; " ")), ISNUMBER(FIND(" ML ", " " &amp; A186 &amp; " "))), "〇", "")</f>
        <v/>
      </c>
      <c r="G186" s="18" t="str">
        <f t="shared" ref="G186:G189" si="46">IF(OR(ISNUMBER(FIND(" ML ", " " &amp; A186 &amp; " ")), ISNUMBER(FIND(" ML ", " " &amp; A186 &amp; " "))), "〇", "")</f>
        <v/>
      </c>
      <c r="H186" s="18" t="str">
        <f t="shared" si="26"/>
        <v/>
      </c>
      <c r="I186" s="17" t="s">
        <v>2263</v>
      </c>
      <c r="J186" s="51"/>
      <c r="K186" s="51"/>
      <c r="L186" s="17" t="s">
        <v>2516</v>
      </c>
      <c r="M186" s="52">
        <v>45932</v>
      </c>
      <c r="N186" s="51">
        <v>2025</v>
      </c>
      <c r="O186" s="51"/>
      <c r="P186" s="51"/>
      <c r="Q186" s="51">
        <v>1</v>
      </c>
      <c r="R186" s="51">
        <v>20</v>
      </c>
      <c r="S186" s="17" t="s">
        <v>2265</v>
      </c>
      <c r="T186" s="17" t="s">
        <v>2266</v>
      </c>
      <c r="U186" s="17"/>
      <c r="V186" s="17" t="s">
        <v>2517</v>
      </c>
      <c r="W186" s="17"/>
      <c r="X186" s="17"/>
      <c r="Y186" s="17" t="s">
        <v>2518</v>
      </c>
      <c r="Z186" s="17" t="s">
        <v>2269</v>
      </c>
      <c r="AA186" s="17" t="s">
        <v>2519</v>
      </c>
      <c r="AB186" s="17"/>
      <c r="AC186" s="17"/>
      <c r="AD186" s="17"/>
      <c r="AE186" s="17"/>
      <c r="AF186" s="17"/>
      <c r="AG186" s="53">
        <v>45932</v>
      </c>
      <c r="AH186" s="17" t="s">
        <v>2520</v>
      </c>
      <c r="AI186" s="17"/>
      <c r="AJ186" s="17" t="s">
        <v>1027</v>
      </c>
      <c r="AK186" s="17" t="s">
        <v>1028</v>
      </c>
      <c r="AL186" s="19" t="s">
        <v>980</v>
      </c>
    </row>
    <row r="187" spans="1:38" ht="315" x14ac:dyDescent="0.25">
      <c r="A187" s="17" t="s">
        <v>2521</v>
      </c>
      <c r="B187" s="18"/>
      <c r="C187" s="18"/>
      <c r="D187" s="18"/>
      <c r="E187" s="18"/>
      <c r="F187" s="18" t="str">
        <f t="shared" si="45"/>
        <v/>
      </c>
      <c r="G187" s="18" t="str">
        <f t="shared" si="46"/>
        <v/>
      </c>
      <c r="H187" s="18" t="str">
        <f t="shared" si="26"/>
        <v/>
      </c>
      <c r="I187" s="17" t="s">
        <v>2522</v>
      </c>
      <c r="J187" s="51"/>
      <c r="K187" s="51"/>
      <c r="L187" s="17" t="s">
        <v>2523</v>
      </c>
      <c r="M187" s="52">
        <v>45734</v>
      </c>
      <c r="N187" s="51">
        <v>2025</v>
      </c>
      <c r="O187" s="51"/>
      <c r="P187" s="51"/>
      <c r="Q187" s="51">
        <v>1</v>
      </c>
      <c r="R187" s="51">
        <v>31</v>
      </c>
      <c r="S187" s="17" t="s">
        <v>2524</v>
      </c>
      <c r="T187" s="17" t="s">
        <v>2525</v>
      </c>
      <c r="U187" s="17"/>
      <c r="V187" s="17" t="s">
        <v>2526</v>
      </c>
      <c r="W187" s="17"/>
      <c r="X187" s="17"/>
      <c r="Y187" s="17" t="s">
        <v>2527</v>
      </c>
      <c r="Z187" s="17" t="s">
        <v>2528</v>
      </c>
      <c r="AA187" s="17" t="s">
        <v>2529</v>
      </c>
      <c r="AB187" s="17"/>
      <c r="AC187" s="17"/>
      <c r="AD187" s="17"/>
      <c r="AE187" s="17"/>
      <c r="AF187" s="17"/>
      <c r="AG187" s="53">
        <v>45734</v>
      </c>
      <c r="AH187" s="53">
        <v>45730</v>
      </c>
      <c r="AI187" s="17"/>
      <c r="AJ187" s="17" t="s">
        <v>1027</v>
      </c>
      <c r="AK187" s="17" t="s">
        <v>1028</v>
      </c>
      <c r="AL187" s="19" t="s">
        <v>980</v>
      </c>
    </row>
    <row r="188" spans="1:38" ht="255" x14ac:dyDescent="0.25">
      <c r="A188" s="17" t="s">
        <v>2521</v>
      </c>
      <c r="B188" s="18"/>
      <c r="C188" s="18"/>
      <c r="D188" s="18"/>
      <c r="E188" s="18"/>
      <c r="F188" s="18" t="str">
        <f t="shared" si="45"/>
        <v/>
      </c>
      <c r="G188" s="18" t="str">
        <f t="shared" si="46"/>
        <v/>
      </c>
      <c r="H188" s="18" t="str">
        <f t="shared" si="26"/>
        <v/>
      </c>
      <c r="I188" s="17" t="s">
        <v>2522</v>
      </c>
      <c r="J188" s="51"/>
      <c r="K188" s="51"/>
      <c r="L188" s="17" t="s">
        <v>2530</v>
      </c>
      <c r="M188" s="52">
        <v>45660</v>
      </c>
      <c r="N188" s="51">
        <v>2024</v>
      </c>
      <c r="O188" s="51"/>
      <c r="P188" s="51"/>
      <c r="Q188" s="51">
        <v>1</v>
      </c>
      <c r="R188" s="51">
        <v>30</v>
      </c>
      <c r="S188" s="17" t="s">
        <v>2524</v>
      </c>
      <c r="T188" s="17" t="s">
        <v>2525</v>
      </c>
      <c r="U188" s="17"/>
      <c r="V188" s="17" t="s">
        <v>2531</v>
      </c>
      <c r="W188" s="17"/>
      <c r="X188" s="17"/>
      <c r="Y188" s="17" t="s">
        <v>2532</v>
      </c>
      <c r="Z188" s="17" t="s">
        <v>2528</v>
      </c>
      <c r="AA188" s="17" t="s">
        <v>2533</v>
      </c>
      <c r="AB188" s="17"/>
      <c r="AC188" s="17"/>
      <c r="AD188" s="17"/>
      <c r="AE188" s="17"/>
      <c r="AF188" s="17"/>
      <c r="AG188" s="53">
        <v>45660</v>
      </c>
      <c r="AH188" s="17" t="s">
        <v>2534</v>
      </c>
      <c r="AI188" s="17"/>
      <c r="AJ188" s="17" t="s">
        <v>1027</v>
      </c>
      <c r="AK188" s="17" t="s">
        <v>1028</v>
      </c>
      <c r="AL188" s="19" t="s">
        <v>980</v>
      </c>
    </row>
    <row r="189" spans="1:38" ht="195" x14ac:dyDescent="0.25">
      <c r="A189" s="17" t="s">
        <v>2535</v>
      </c>
      <c r="B189" s="18"/>
      <c r="C189" s="18"/>
      <c r="D189" s="18"/>
      <c r="E189" s="18"/>
      <c r="F189" s="18" t="str">
        <f t="shared" si="45"/>
        <v/>
      </c>
      <c r="G189" s="18" t="str">
        <f t="shared" si="46"/>
        <v/>
      </c>
      <c r="H189" s="18" t="str">
        <f t="shared" si="26"/>
        <v/>
      </c>
      <c r="I189" s="17" t="s">
        <v>2536</v>
      </c>
      <c r="J189" s="51"/>
      <c r="K189" s="51"/>
      <c r="L189" s="17" t="s">
        <v>2537</v>
      </c>
      <c r="M189" s="52">
        <v>45684</v>
      </c>
      <c r="N189" s="51">
        <v>2025</v>
      </c>
      <c r="O189" s="51"/>
      <c r="P189" s="51"/>
      <c r="Q189" s="51">
        <v>1</v>
      </c>
      <c r="R189" s="51">
        <v>21</v>
      </c>
      <c r="S189" s="17" t="s">
        <v>2538</v>
      </c>
      <c r="T189" s="17" t="s">
        <v>2539</v>
      </c>
      <c r="U189" s="17"/>
      <c r="V189" s="17" t="s">
        <v>2540</v>
      </c>
      <c r="W189" s="17"/>
      <c r="X189" s="17"/>
      <c r="Y189" s="17" t="s">
        <v>2541</v>
      </c>
      <c r="Z189" s="17" t="s">
        <v>2542</v>
      </c>
      <c r="AA189" s="17" t="s">
        <v>2543</v>
      </c>
      <c r="AB189" s="17"/>
      <c r="AC189" s="17"/>
      <c r="AD189" s="17"/>
      <c r="AE189" s="17"/>
      <c r="AF189" s="17"/>
      <c r="AG189" s="53">
        <v>45684</v>
      </c>
      <c r="AH189" s="53">
        <v>45811</v>
      </c>
      <c r="AI189" s="17"/>
      <c r="AJ189" s="17" t="s">
        <v>1027</v>
      </c>
      <c r="AK189" s="17" t="s">
        <v>1028</v>
      </c>
      <c r="AL189" s="19" t="s">
        <v>980</v>
      </c>
    </row>
    <row r="190" spans="1:38" ht="240" x14ac:dyDescent="0.25">
      <c r="A190" s="17" t="s">
        <v>2544</v>
      </c>
      <c r="B190" s="17"/>
      <c r="C190" s="17"/>
      <c r="D190" s="17"/>
      <c r="E190" s="17"/>
      <c r="F190" s="17"/>
      <c r="G190" s="17"/>
      <c r="H190" s="18" t="str">
        <f t="shared" si="26"/>
        <v/>
      </c>
      <c r="I190" s="17" t="s">
        <v>2545</v>
      </c>
      <c r="J190" s="51"/>
      <c r="K190" s="51"/>
      <c r="L190" s="17" t="s">
        <v>2546</v>
      </c>
      <c r="M190" s="52">
        <v>45762</v>
      </c>
      <c r="N190" s="51">
        <v>2025</v>
      </c>
      <c r="O190" s="51"/>
      <c r="P190" s="51"/>
      <c r="Q190" s="51">
        <v>1</v>
      </c>
      <c r="R190" s="51">
        <v>32</v>
      </c>
      <c r="S190" s="17" t="s">
        <v>2547</v>
      </c>
      <c r="T190" s="17" t="s">
        <v>2548</v>
      </c>
      <c r="U190" s="17"/>
      <c r="V190" s="17" t="s">
        <v>2549</v>
      </c>
      <c r="W190" s="17"/>
      <c r="X190" s="17"/>
      <c r="Y190" s="17" t="s">
        <v>2550</v>
      </c>
      <c r="Z190" s="17" t="s">
        <v>2551</v>
      </c>
      <c r="AA190" s="17" t="s">
        <v>2552</v>
      </c>
      <c r="AB190" s="17"/>
      <c r="AC190" s="17"/>
      <c r="AD190" s="17"/>
      <c r="AE190" s="17"/>
      <c r="AF190" s="17"/>
      <c r="AG190" s="53">
        <v>45762</v>
      </c>
      <c r="AH190" s="17" t="s">
        <v>2246</v>
      </c>
      <c r="AI190" s="17"/>
      <c r="AJ190" s="17" t="s">
        <v>1027</v>
      </c>
      <c r="AK190" s="17" t="s">
        <v>1028</v>
      </c>
      <c r="AL190" s="19" t="s">
        <v>980</v>
      </c>
    </row>
    <row r="191" spans="1:38" ht="409.5" x14ac:dyDescent="0.25">
      <c r="A191" s="17" t="s">
        <v>2553</v>
      </c>
      <c r="B191" s="17"/>
      <c r="C191" s="17"/>
      <c r="D191" s="17"/>
      <c r="E191" s="17"/>
      <c r="F191" s="17"/>
      <c r="G191" s="17"/>
      <c r="H191" s="18" t="str">
        <f t="shared" si="26"/>
        <v/>
      </c>
      <c r="I191" s="17" t="s">
        <v>2554</v>
      </c>
      <c r="J191" s="51"/>
      <c r="K191" s="51"/>
      <c r="L191" s="17" t="s">
        <v>2555</v>
      </c>
      <c r="M191" s="52">
        <v>45982</v>
      </c>
      <c r="N191" s="51">
        <v>2025</v>
      </c>
      <c r="O191" s="51"/>
      <c r="P191" s="51"/>
      <c r="Q191" s="51">
        <v>1</v>
      </c>
      <c r="R191" s="51">
        <v>92</v>
      </c>
      <c r="S191" s="17" t="s">
        <v>2556</v>
      </c>
      <c r="T191" s="17" t="s">
        <v>2557</v>
      </c>
      <c r="U191" s="17"/>
      <c r="V191" s="17" t="s">
        <v>2558</v>
      </c>
      <c r="W191" s="17"/>
      <c r="X191" s="17"/>
      <c r="Y191" s="17" t="s">
        <v>2559</v>
      </c>
      <c r="Z191" s="17" t="s">
        <v>2560</v>
      </c>
      <c r="AA191" s="17" t="s">
        <v>2561</v>
      </c>
      <c r="AB191" s="17"/>
      <c r="AC191" s="17"/>
      <c r="AD191" s="17"/>
      <c r="AE191" s="17"/>
      <c r="AF191" s="17"/>
      <c r="AG191" s="53">
        <v>45982</v>
      </c>
      <c r="AH191" s="17" t="s">
        <v>2562</v>
      </c>
      <c r="AI191" s="17"/>
      <c r="AJ191" s="17" t="s">
        <v>1027</v>
      </c>
      <c r="AK191" s="17" t="s">
        <v>1028</v>
      </c>
      <c r="AL191" s="19" t="s">
        <v>980</v>
      </c>
    </row>
    <row r="192" spans="1:38" ht="285" x14ac:dyDescent="0.25">
      <c r="A192" s="17" t="s">
        <v>2563</v>
      </c>
      <c r="B192" s="18"/>
      <c r="C192" s="18"/>
      <c r="D192" s="18"/>
      <c r="E192" s="18"/>
      <c r="F192" s="18" t="str">
        <f>IF(OR(ISNUMBER(FIND(" AI ", " " &amp; A192 &amp; " ")), ISNUMBER(FIND(" ML ", " " &amp; A192 &amp; " "))), "〇", "")</f>
        <v/>
      </c>
      <c r="G192" s="18" t="str">
        <f>IF(OR(ISNUMBER(FIND(" ML ", " " &amp; A192 &amp; " ")), ISNUMBER(FIND(" ML ", " " &amp; A192 &amp; " "))), "〇", "")</f>
        <v/>
      </c>
      <c r="H192" s="18" t="str">
        <f t="shared" si="26"/>
        <v/>
      </c>
      <c r="I192" s="17" t="s">
        <v>2564</v>
      </c>
      <c r="J192" s="51"/>
      <c r="K192" s="51"/>
      <c r="L192" s="17" t="s">
        <v>2565</v>
      </c>
      <c r="M192" s="52">
        <v>45321</v>
      </c>
      <c r="N192" s="51">
        <v>2024</v>
      </c>
      <c r="O192" s="51"/>
      <c r="P192" s="51"/>
      <c r="Q192" s="51">
        <v>1</v>
      </c>
      <c r="R192" s="51">
        <v>59</v>
      </c>
      <c r="S192" s="17" t="s">
        <v>2566</v>
      </c>
      <c r="T192" s="17" t="s">
        <v>2567</v>
      </c>
      <c r="U192" s="17"/>
      <c r="V192" s="17" t="s">
        <v>2568</v>
      </c>
      <c r="W192" s="17"/>
      <c r="X192" s="17"/>
      <c r="Y192" s="17" t="s">
        <v>2569</v>
      </c>
      <c r="Z192" s="17" t="s">
        <v>2570</v>
      </c>
      <c r="AA192" s="17" t="s">
        <v>2571</v>
      </c>
      <c r="AB192" s="17"/>
      <c r="AC192" s="17"/>
      <c r="AD192" s="17"/>
      <c r="AE192" s="17"/>
      <c r="AF192" s="17"/>
      <c r="AG192" s="53">
        <v>45321</v>
      </c>
      <c r="AH192" s="17" t="s">
        <v>2572</v>
      </c>
      <c r="AI192" s="17"/>
      <c r="AJ192" s="17" t="s">
        <v>1027</v>
      </c>
      <c r="AK192" s="17" t="s">
        <v>1028</v>
      </c>
      <c r="AL192" s="19" t="s">
        <v>980</v>
      </c>
    </row>
    <row r="193" spans="1:38" ht="409.5" x14ac:dyDescent="0.25">
      <c r="A193" s="17" t="s">
        <v>2573</v>
      </c>
      <c r="B193" s="17"/>
      <c r="C193" s="17"/>
      <c r="D193" s="17"/>
      <c r="E193" s="17"/>
      <c r="F193" s="17"/>
      <c r="G193" s="17"/>
      <c r="H193" s="18" t="str">
        <f t="shared" si="26"/>
        <v/>
      </c>
      <c r="I193" s="17" t="s">
        <v>2574</v>
      </c>
      <c r="J193" s="51"/>
      <c r="K193" s="51"/>
      <c r="L193" s="17" t="s">
        <v>2575</v>
      </c>
      <c r="M193" s="52">
        <v>45923</v>
      </c>
      <c r="N193" s="51">
        <v>2025</v>
      </c>
      <c r="O193" s="51"/>
      <c r="P193" s="51"/>
      <c r="Q193" s="51">
        <v>1</v>
      </c>
      <c r="R193" s="51">
        <v>41</v>
      </c>
      <c r="S193" s="17" t="s">
        <v>2576</v>
      </c>
      <c r="T193" s="17" t="s">
        <v>2577</v>
      </c>
      <c r="U193" s="17"/>
      <c r="V193" s="17" t="s">
        <v>2578</v>
      </c>
      <c r="W193" s="17"/>
      <c r="X193" s="17"/>
      <c r="Y193" s="17" t="s">
        <v>2579</v>
      </c>
      <c r="Z193" s="17" t="s">
        <v>2580</v>
      </c>
      <c r="AA193" s="17" t="s">
        <v>2581</v>
      </c>
      <c r="AB193" s="17"/>
      <c r="AC193" s="17"/>
      <c r="AD193" s="17"/>
      <c r="AE193" s="17"/>
      <c r="AF193" s="17"/>
      <c r="AG193" s="53">
        <v>45923</v>
      </c>
      <c r="AH193" s="17" t="s">
        <v>2246</v>
      </c>
      <c r="AI193" s="17"/>
      <c r="AJ193" s="17" t="s">
        <v>1027</v>
      </c>
      <c r="AK193" s="17" t="s">
        <v>1028</v>
      </c>
      <c r="AL193" s="19" t="s">
        <v>980</v>
      </c>
    </row>
    <row r="194" spans="1:38" ht="300" x14ac:dyDescent="0.25">
      <c r="A194" s="17" t="s">
        <v>2582</v>
      </c>
      <c r="B194" s="18"/>
      <c r="C194" s="18"/>
      <c r="D194" s="18"/>
      <c r="E194" s="18"/>
      <c r="F194" s="18" t="str">
        <f t="shared" ref="F194:F197" si="47">IF(OR(ISNUMBER(FIND(" AI ", " " &amp; A194 &amp; " ")), ISNUMBER(FIND(" ML ", " " &amp; A194 &amp; " "))), "〇", "")</f>
        <v/>
      </c>
      <c r="G194" s="18" t="str">
        <f t="shared" ref="G194:G197" si="48">IF(OR(ISNUMBER(FIND(" ML ", " " &amp; A194 &amp; " ")), ISNUMBER(FIND(" ML ", " " &amp; A194 &amp; " "))), "〇", "")</f>
        <v/>
      </c>
      <c r="H194" s="18" t="str">
        <f t="shared" si="26"/>
        <v/>
      </c>
      <c r="I194" s="17" t="s">
        <v>2583</v>
      </c>
      <c r="J194" s="51"/>
      <c r="K194" s="51"/>
      <c r="L194" s="17" t="s">
        <v>2584</v>
      </c>
      <c r="M194" s="52">
        <v>45776</v>
      </c>
      <c r="N194" s="51">
        <v>2025</v>
      </c>
      <c r="O194" s="51"/>
      <c r="P194" s="51"/>
      <c r="Q194" s="51">
        <v>1</v>
      </c>
      <c r="R194" s="51">
        <v>24</v>
      </c>
      <c r="S194" s="17" t="s">
        <v>2585</v>
      </c>
      <c r="T194" s="17" t="s">
        <v>2586</v>
      </c>
      <c r="U194" s="17"/>
      <c r="V194" s="17" t="s">
        <v>2587</v>
      </c>
      <c r="W194" s="17" t="s">
        <v>2588</v>
      </c>
      <c r="X194" s="17"/>
      <c r="Y194" s="17" t="s">
        <v>2589</v>
      </c>
      <c r="Z194" s="17" t="s">
        <v>2590</v>
      </c>
      <c r="AA194" s="17" t="s">
        <v>2591</v>
      </c>
      <c r="AB194" s="17"/>
      <c r="AC194" s="17"/>
      <c r="AD194" s="17"/>
      <c r="AE194" s="17"/>
      <c r="AF194" s="17"/>
      <c r="AG194" s="53">
        <v>45776</v>
      </c>
      <c r="AH194" s="53">
        <v>45777</v>
      </c>
      <c r="AI194" s="17"/>
      <c r="AJ194" s="17" t="s">
        <v>1027</v>
      </c>
      <c r="AK194" s="17" t="s">
        <v>1028</v>
      </c>
      <c r="AL194" s="19" t="s">
        <v>980</v>
      </c>
    </row>
    <row r="195" spans="1:38" ht="240" x14ac:dyDescent="0.25">
      <c r="A195" s="17" t="s">
        <v>2592</v>
      </c>
      <c r="B195" s="18"/>
      <c r="C195" s="18"/>
      <c r="D195" s="18"/>
      <c r="E195" s="18"/>
      <c r="F195" s="18" t="str">
        <f t="shared" si="47"/>
        <v/>
      </c>
      <c r="G195" s="18" t="str">
        <f t="shared" si="48"/>
        <v/>
      </c>
      <c r="H195" s="18" t="str">
        <f t="shared" ref="H195:H258" si="49">IF(COUNTIF(B195:G195, "〇") &gt; 0, "〇", "")</f>
        <v/>
      </c>
      <c r="I195" s="17" t="s">
        <v>2593</v>
      </c>
      <c r="J195" s="51"/>
      <c r="K195" s="51"/>
      <c r="L195" s="17" t="s">
        <v>2594</v>
      </c>
      <c r="M195" s="52">
        <v>45790</v>
      </c>
      <c r="N195" s="51">
        <v>2025</v>
      </c>
      <c r="O195" s="51"/>
      <c r="P195" s="51"/>
      <c r="Q195" s="51">
        <v>1</v>
      </c>
      <c r="R195" s="51">
        <v>20</v>
      </c>
      <c r="S195" s="17" t="s">
        <v>2595</v>
      </c>
      <c r="T195" s="17" t="s">
        <v>2596</v>
      </c>
      <c r="U195" s="17"/>
      <c r="V195" s="17" t="s">
        <v>2597</v>
      </c>
      <c r="W195" s="17"/>
      <c r="X195" s="17"/>
      <c r="Y195" s="17" t="s">
        <v>2598</v>
      </c>
      <c r="Z195" s="17" t="s">
        <v>2599</v>
      </c>
      <c r="AA195" s="17" t="s">
        <v>2600</v>
      </c>
      <c r="AB195" s="17"/>
      <c r="AC195" s="17"/>
      <c r="AD195" s="17"/>
      <c r="AE195" s="17"/>
      <c r="AF195" s="17"/>
      <c r="AG195" s="53">
        <v>45790</v>
      </c>
      <c r="AH195" s="17" t="s">
        <v>2246</v>
      </c>
      <c r="AI195" s="17"/>
      <c r="AJ195" s="17" t="s">
        <v>1027</v>
      </c>
      <c r="AK195" s="17" t="s">
        <v>1028</v>
      </c>
      <c r="AL195" s="19" t="s">
        <v>980</v>
      </c>
    </row>
    <row r="196" spans="1:38" ht="150" x14ac:dyDescent="0.25">
      <c r="A196" s="17" t="s">
        <v>2601</v>
      </c>
      <c r="B196" s="18"/>
      <c r="C196" s="18"/>
      <c r="D196" s="18"/>
      <c r="E196" s="18"/>
      <c r="F196" s="18" t="str">
        <f t="shared" si="47"/>
        <v/>
      </c>
      <c r="G196" s="18" t="str">
        <f t="shared" si="48"/>
        <v/>
      </c>
      <c r="H196" s="18" t="str">
        <f t="shared" si="49"/>
        <v/>
      </c>
      <c r="I196" s="17" t="s">
        <v>2602</v>
      </c>
      <c r="J196" s="51"/>
      <c r="K196" s="51"/>
      <c r="L196" s="17" t="s">
        <v>2603</v>
      </c>
      <c r="M196" s="52">
        <v>45790</v>
      </c>
      <c r="N196" s="51">
        <v>2025</v>
      </c>
      <c r="O196" s="51"/>
      <c r="P196" s="51"/>
      <c r="Q196" s="51">
        <v>1</v>
      </c>
      <c r="R196" s="51">
        <v>23</v>
      </c>
      <c r="S196" s="17" t="s">
        <v>2604</v>
      </c>
      <c r="T196" s="17" t="s">
        <v>2605</v>
      </c>
      <c r="U196" s="17"/>
      <c r="V196" s="17" t="s">
        <v>2606</v>
      </c>
      <c r="W196" s="17"/>
      <c r="X196" s="17"/>
      <c r="Y196" s="17" t="s">
        <v>2607</v>
      </c>
      <c r="Z196" s="17" t="s">
        <v>2608</v>
      </c>
      <c r="AA196" s="17" t="s">
        <v>2609</v>
      </c>
      <c r="AB196" s="17"/>
      <c r="AC196" s="17"/>
      <c r="AD196" s="17"/>
      <c r="AE196" s="17"/>
      <c r="AF196" s="17"/>
      <c r="AG196" s="53">
        <v>45790</v>
      </c>
      <c r="AH196" s="17" t="s">
        <v>2246</v>
      </c>
      <c r="AI196" s="17"/>
      <c r="AJ196" s="17" t="s">
        <v>1027</v>
      </c>
      <c r="AK196" s="17" t="s">
        <v>1028</v>
      </c>
      <c r="AL196" s="19" t="s">
        <v>980</v>
      </c>
    </row>
    <row r="197" spans="1:38" ht="180" x14ac:dyDescent="0.25">
      <c r="A197" s="17" t="s">
        <v>2610</v>
      </c>
      <c r="B197" s="18"/>
      <c r="C197" s="18"/>
      <c r="D197" s="18"/>
      <c r="E197" s="18"/>
      <c r="F197" s="18" t="str">
        <f t="shared" si="47"/>
        <v/>
      </c>
      <c r="G197" s="18" t="str">
        <f t="shared" si="48"/>
        <v/>
      </c>
      <c r="H197" s="18" t="str">
        <f t="shared" si="49"/>
        <v/>
      </c>
      <c r="I197" s="17" t="s">
        <v>2611</v>
      </c>
      <c r="J197" s="51"/>
      <c r="K197" s="51"/>
      <c r="L197" s="17" t="s">
        <v>2612</v>
      </c>
      <c r="M197" s="52">
        <v>45966</v>
      </c>
      <c r="N197" s="51">
        <v>2025</v>
      </c>
      <c r="O197" s="51"/>
      <c r="P197" s="51"/>
      <c r="Q197" s="51">
        <v>1</v>
      </c>
      <c r="R197" s="51">
        <v>26</v>
      </c>
      <c r="S197" s="17" t="s">
        <v>2613</v>
      </c>
      <c r="T197" s="17" t="s">
        <v>2614</v>
      </c>
      <c r="U197" s="17"/>
      <c r="V197" s="17" t="s">
        <v>2615</v>
      </c>
      <c r="W197" s="17"/>
      <c r="X197" s="17"/>
      <c r="Y197" s="17" t="s">
        <v>2616</v>
      </c>
      <c r="Z197" s="17" t="s">
        <v>2617</v>
      </c>
      <c r="AA197" s="17" t="s">
        <v>2618</v>
      </c>
      <c r="AB197" s="17"/>
      <c r="AC197" s="17"/>
      <c r="AD197" s="17"/>
      <c r="AE197" s="17"/>
      <c r="AF197" s="17"/>
      <c r="AG197" s="53">
        <v>45966</v>
      </c>
      <c r="AH197" s="17" t="s">
        <v>2619</v>
      </c>
      <c r="AI197" s="17"/>
      <c r="AJ197" s="17" t="s">
        <v>1027</v>
      </c>
      <c r="AK197" s="17" t="s">
        <v>1028</v>
      </c>
      <c r="AL197" s="19" t="s">
        <v>980</v>
      </c>
    </row>
    <row r="198" spans="1:38" ht="225" x14ac:dyDescent="0.25">
      <c r="A198" s="17" t="s">
        <v>2620</v>
      </c>
      <c r="B198" s="17"/>
      <c r="C198" s="17"/>
      <c r="D198" s="17"/>
      <c r="E198" s="17"/>
      <c r="F198" s="17"/>
      <c r="G198" s="17"/>
      <c r="H198" s="18" t="str">
        <f t="shared" si="49"/>
        <v/>
      </c>
      <c r="I198" s="17" t="s">
        <v>2621</v>
      </c>
      <c r="J198" s="51"/>
      <c r="K198" s="51"/>
      <c r="L198" s="17" t="s">
        <v>2622</v>
      </c>
      <c r="M198" s="52">
        <v>45980</v>
      </c>
      <c r="N198" s="51">
        <v>2025</v>
      </c>
      <c r="O198" s="51"/>
      <c r="P198" s="51"/>
      <c r="Q198" s="51">
        <v>1</v>
      </c>
      <c r="R198" s="51">
        <v>30</v>
      </c>
      <c r="S198" s="17" t="s">
        <v>2623</v>
      </c>
      <c r="T198" s="17" t="s">
        <v>2624</v>
      </c>
      <c r="U198" s="17"/>
      <c r="V198" s="17" t="s">
        <v>2625</v>
      </c>
      <c r="W198" s="17"/>
      <c r="X198" s="17"/>
      <c r="Y198" s="17" t="s">
        <v>2626</v>
      </c>
      <c r="Z198" s="17" t="s">
        <v>2627</v>
      </c>
      <c r="AA198" s="17" t="s">
        <v>2628</v>
      </c>
      <c r="AB198" s="17"/>
      <c r="AC198" s="17"/>
      <c r="AD198" s="17"/>
      <c r="AE198" s="17"/>
      <c r="AF198" s="17"/>
      <c r="AG198" s="53">
        <v>45980</v>
      </c>
      <c r="AH198" s="17" t="s">
        <v>2629</v>
      </c>
      <c r="AI198" s="17"/>
      <c r="AJ198" s="17" t="s">
        <v>1027</v>
      </c>
      <c r="AK198" s="17" t="s">
        <v>1028</v>
      </c>
      <c r="AL198" s="19" t="s">
        <v>980</v>
      </c>
    </row>
    <row r="199" spans="1:38" ht="150" x14ac:dyDescent="0.25">
      <c r="A199" s="17" t="s">
        <v>2630</v>
      </c>
      <c r="B199" s="17"/>
      <c r="C199" s="17"/>
      <c r="D199" s="17"/>
      <c r="E199" s="17"/>
      <c r="F199" s="17"/>
      <c r="G199" s="17"/>
      <c r="H199" s="18" t="str">
        <f t="shared" si="49"/>
        <v/>
      </c>
      <c r="I199" s="17" t="s">
        <v>2631</v>
      </c>
      <c r="J199" s="51"/>
      <c r="K199" s="51"/>
      <c r="L199" s="17" t="s">
        <v>2632</v>
      </c>
      <c r="M199" s="52">
        <v>45734</v>
      </c>
      <c r="N199" s="51">
        <v>2025</v>
      </c>
      <c r="O199" s="51"/>
      <c r="P199" s="51"/>
      <c r="Q199" s="51">
        <v>1</v>
      </c>
      <c r="R199" s="51">
        <v>20</v>
      </c>
      <c r="S199" s="17" t="s">
        <v>2633</v>
      </c>
      <c r="T199" s="17" t="s">
        <v>2634</v>
      </c>
      <c r="U199" s="17"/>
      <c r="V199" s="17" t="s">
        <v>2635</v>
      </c>
      <c r="W199" s="17"/>
      <c r="X199" s="17"/>
      <c r="Y199" s="17" t="s">
        <v>2636</v>
      </c>
      <c r="Z199" s="17" t="s">
        <v>2637</v>
      </c>
      <c r="AA199" s="17" t="s">
        <v>2638</v>
      </c>
      <c r="AB199" s="17"/>
      <c r="AC199" s="17"/>
      <c r="AD199" s="17"/>
      <c r="AE199" s="17"/>
      <c r="AF199" s="17"/>
      <c r="AG199" s="53">
        <v>45734</v>
      </c>
      <c r="AH199" s="53">
        <v>45729</v>
      </c>
      <c r="AI199" s="17"/>
      <c r="AJ199" s="17" t="s">
        <v>1027</v>
      </c>
      <c r="AK199" s="17" t="s">
        <v>1028</v>
      </c>
      <c r="AL199" s="19" t="s">
        <v>980</v>
      </c>
    </row>
    <row r="200" spans="1:38" ht="330" x14ac:dyDescent="0.25">
      <c r="A200" s="17" t="s">
        <v>2639</v>
      </c>
      <c r="B200" s="17"/>
      <c r="C200" s="17"/>
      <c r="D200" s="17"/>
      <c r="E200" s="17"/>
      <c r="F200" s="17"/>
      <c r="G200" s="17"/>
      <c r="H200" s="18" t="str">
        <f t="shared" si="49"/>
        <v/>
      </c>
      <c r="I200" s="17" t="s">
        <v>2640</v>
      </c>
      <c r="J200" s="51"/>
      <c r="K200" s="51"/>
      <c r="L200" s="17" t="s">
        <v>2641</v>
      </c>
      <c r="M200" s="52">
        <v>45862</v>
      </c>
      <c r="N200" s="51">
        <v>2025</v>
      </c>
      <c r="O200" s="51"/>
      <c r="P200" s="51"/>
      <c r="Q200" s="51">
        <v>1</v>
      </c>
      <c r="R200" s="51">
        <v>24</v>
      </c>
      <c r="S200" s="17"/>
      <c r="T200" s="17"/>
      <c r="U200" s="17"/>
      <c r="V200" s="17" t="s">
        <v>2642</v>
      </c>
      <c r="W200" s="17"/>
      <c r="X200" s="17"/>
      <c r="Y200" s="17" t="s">
        <v>2643</v>
      </c>
      <c r="Z200" s="17" t="s">
        <v>2644</v>
      </c>
      <c r="AA200" s="17" t="s">
        <v>2645</v>
      </c>
      <c r="AB200" s="17"/>
      <c r="AC200" s="17"/>
      <c r="AD200" s="17"/>
      <c r="AE200" s="17"/>
      <c r="AF200" s="17"/>
      <c r="AG200" s="53">
        <v>45862</v>
      </c>
      <c r="AH200" s="53">
        <v>45861</v>
      </c>
      <c r="AI200" s="17"/>
      <c r="AJ200" s="17" t="s">
        <v>1027</v>
      </c>
      <c r="AK200" s="17" t="s">
        <v>1028</v>
      </c>
      <c r="AL200" s="19" t="s">
        <v>980</v>
      </c>
    </row>
    <row r="201" spans="1:38" ht="330" x14ac:dyDescent="0.25">
      <c r="A201" s="17" t="s">
        <v>2646</v>
      </c>
      <c r="B201" s="18"/>
      <c r="C201" s="18"/>
      <c r="D201" s="18"/>
      <c r="E201" s="18"/>
      <c r="F201" s="18" t="str">
        <f t="shared" ref="F201:F202" si="50">IF(OR(ISNUMBER(FIND(" AI ", " " &amp; A201 &amp; " ")), ISNUMBER(FIND(" ML ", " " &amp; A201 &amp; " "))), "〇", "")</f>
        <v/>
      </c>
      <c r="G201" s="18" t="str">
        <f t="shared" ref="G201:G202" si="51">IF(OR(ISNUMBER(FIND(" ML ", " " &amp; A201 &amp; " ")), ISNUMBER(FIND(" ML ", " " &amp; A201 &amp; " "))), "〇", "")</f>
        <v/>
      </c>
      <c r="H201" s="18" t="str">
        <f t="shared" si="49"/>
        <v/>
      </c>
      <c r="I201" s="17" t="s">
        <v>2647</v>
      </c>
      <c r="J201" s="51"/>
      <c r="K201" s="51"/>
      <c r="L201" s="17" t="s">
        <v>2648</v>
      </c>
      <c r="M201" s="52">
        <v>45511</v>
      </c>
      <c r="N201" s="51">
        <v>2024</v>
      </c>
      <c r="O201" s="51"/>
      <c r="P201" s="51"/>
      <c r="Q201" s="51">
        <v>1</v>
      </c>
      <c r="R201" s="51">
        <v>29</v>
      </c>
      <c r="S201" s="17" t="s">
        <v>2649</v>
      </c>
      <c r="T201" s="17" t="s">
        <v>2650</v>
      </c>
      <c r="U201" s="17"/>
      <c r="V201" s="17" t="s">
        <v>2651</v>
      </c>
      <c r="W201" s="17"/>
      <c r="X201" s="17"/>
      <c r="Y201" s="17" t="s">
        <v>2652</v>
      </c>
      <c r="Z201" s="17" t="s">
        <v>2653</v>
      </c>
      <c r="AA201" s="17" t="s">
        <v>2654</v>
      </c>
      <c r="AB201" s="17"/>
      <c r="AC201" s="17"/>
      <c r="AD201" s="17"/>
      <c r="AE201" s="17"/>
      <c r="AF201" s="17"/>
      <c r="AG201" s="53">
        <v>45511</v>
      </c>
      <c r="AH201" s="17" t="s">
        <v>2655</v>
      </c>
      <c r="AI201" s="17"/>
      <c r="AJ201" s="17" t="s">
        <v>1027</v>
      </c>
      <c r="AK201" s="17" t="s">
        <v>1028</v>
      </c>
      <c r="AL201" s="19" t="s">
        <v>980</v>
      </c>
    </row>
    <row r="202" spans="1:38" ht="409.5" x14ac:dyDescent="0.25">
      <c r="A202" s="17" t="s">
        <v>2656</v>
      </c>
      <c r="B202" s="18"/>
      <c r="C202" s="18"/>
      <c r="D202" s="18"/>
      <c r="E202" s="18"/>
      <c r="F202" s="18" t="str">
        <f t="shared" si="50"/>
        <v/>
      </c>
      <c r="G202" s="18" t="str">
        <f t="shared" si="51"/>
        <v/>
      </c>
      <c r="H202" s="18" t="str">
        <f t="shared" si="49"/>
        <v/>
      </c>
      <c r="I202" s="17" t="s">
        <v>2657</v>
      </c>
      <c r="J202" s="51"/>
      <c r="K202" s="51"/>
      <c r="L202" s="17" t="s">
        <v>2658</v>
      </c>
      <c r="M202" s="52">
        <v>45778</v>
      </c>
      <c r="N202" s="51">
        <v>2025</v>
      </c>
      <c r="O202" s="51"/>
      <c r="P202" s="51"/>
      <c r="Q202" s="51">
        <v>1</v>
      </c>
      <c r="R202" s="51">
        <v>19</v>
      </c>
      <c r="S202" s="17" t="s">
        <v>2659</v>
      </c>
      <c r="T202" s="17" t="s">
        <v>2660</v>
      </c>
      <c r="U202" s="17"/>
      <c r="V202" s="17" t="s">
        <v>2661</v>
      </c>
      <c r="W202" s="17"/>
      <c r="X202" s="17"/>
      <c r="Y202" s="17" t="s">
        <v>2662</v>
      </c>
      <c r="Z202" s="17" t="s">
        <v>2663</v>
      </c>
      <c r="AA202" s="17" t="s">
        <v>2664</v>
      </c>
      <c r="AB202" s="17"/>
      <c r="AC202" s="17"/>
      <c r="AD202" s="17"/>
      <c r="AE202" s="17"/>
      <c r="AF202" s="17"/>
      <c r="AG202" s="53">
        <v>45778</v>
      </c>
      <c r="AH202" s="53">
        <v>45838</v>
      </c>
      <c r="AI202" s="17"/>
      <c r="AJ202" s="17" t="s">
        <v>1027</v>
      </c>
      <c r="AK202" s="17" t="s">
        <v>1028</v>
      </c>
      <c r="AL202" s="19" t="s">
        <v>980</v>
      </c>
    </row>
    <row r="203" spans="1:38" ht="225" x14ac:dyDescent="0.25">
      <c r="A203" s="17" t="s">
        <v>2665</v>
      </c>
      <c r="B203" s="17"/>
      <c r="C203" s="17"/>
      <c r="D203" s="17"/>
      <c r="E203" s="17"/>
      <c r="F203" s="17"/>
      <c r="G203" s="17"/>
      <c r="H203" s="18" t="str">
        <f t="shared" si="49"/>
        <v/>
      </c>
      <c r="I203" s="17" t="s">
        <v>2666</v>
      </c>
      <c r="J203" s="51"/>
      <c r="K203" s="51"/>
      <c r="L203" s="17" t="s">
        <v>2667</v>
      </c>
      <c r="M203" s="52">
        <v>45925</v>
      </c>
      <c r="N203" s="51">
        <v>2025</v>
      </c>
      <c r="O203" s="51"/>
      <c r="P203" s="51"/>
      <c r="Q203" s="51">
        <v>1</v>
      </c>
      <c r="R203" s="51">
        <v>23</v>
      </c>
      <c r="S203" s="17" t="s">
        <v>2668</v>
      </c>
      <c r="T203" s="17" t="s">
        <v>2669</v>
      </c>
      <c r="U203" s="17"/>
      <c r="V203" s="17" t="s">
        <v>2670</v>
      </c>
      <c r="W203" s="17"/>
      <c r="X203" s="17"/>
      <c r="Y203" s="17" t="s">
        <v>2671</v>
      </c>
      <c r="Z203" s="17" t="s">
        <v>2672</v>
      </c>
      <c r="AA203" s="17" t="s">
        <v>2673</v>
      </c>
      <c r="AB203" s="17"/>
      <c r="AC203" s="17"/>
      <c r="AD203" s="17"/>
      <c r="AE203" s="17"/>
      <c r="AF203" s="17"/>
      <c r="AG203" s="53">
        <v>45925</v>
      </c>
      <c r="AH203" s="17" t="s">
        <v>2674</v>
      </c>
      <c r="AI203" s="17"/>
      <c r="AJ203" s="17" t="s">
        <v>1027</v>
      </c>
      <c r="AK203" s="17" t="s">
        <v>1028</v>
      </c>
      <c r="AL203" s="19" t="s">
        <v>980</v>
      </c>
    </row>
    <row r="204" spans="1:38" ht="409.5" x14ac:dyDescent="0.25">
      <c r="A204" s="17" t="s">
        <v>2553</v>
      </c>
      <c r="B204" s="17"/>
      <c r="C204" s="17"/>
      <c r="D204" s="17"/>
      <c r="E204" s="17"/>
      <c r="F204" s="17"/>
      <c r="G204" s="17"/>
      <c r="H204" s="18" t="str">
        <f t="shared" si="49"/>
        <v/>
      </c>
      <c r="I204" s="17" t="s">
        <v>2554</v>
      </c>
      <c r="J204" s="51"/>
      <c r="K204" s="51"/>
      <c r="L204" s="17" t="s">
        <v>2675</v>
      </c>
      <c r="M204" s="52">
        <v>45882</v>
      </c>
      <c r="N204" s="51">
        <v>2025</v>
      </c>
      <c r="O204" s="51"/>
      <c r="P204" s="51"/>
      <c r="Q204" s="51">
        <v>1</v>
      </c>
      <c r="R204" s="51">
        <v>172</v>
      </c>
      <c r="S204" s="17" t="s">
        <v>2556</v>
      </c>
      <c r="T204" s="17" t="s">
        <v>2557</v>
      </c>
      <c r="U204" s="17"/>
      <c r="V204" s="17" t="s">
        <v>2676</v>
      </c>
      <c r="W204" s="17"/>
      <c r="X204" s="17"/>
      <c r="Y204" s="17" t="s">
        <v>2677</v>
      </c>
      <c r="Z204" s="17" t="s">
        <v>2560</v>
      </c>
      <c r="AA204" s="17" t="s">
        <v>2678</v>
      </c>
      <c r="AB204" s="17"/>
      <c r="AC204" s="17"/>
      <c r="AD204" s="17"/>
      <c r="AE204" s="17"/>
      <c r="AF204" s="17"/>
      <c r="AG204" s="53">
        <v>45882</v>
      </c>
      <c r="AH204" s="17" t="s">
        <v>2679</v>
      </c>
      <c r="AI204" s="17"/>
      <c r="AJ204" s="17" t="s">
        <v>1027</v>
      </c>
      <c r="AK204" s="17" t="s">
        <v>1028</v>
      </c>
      <c r="AL204" s="19" t="s">
        <v>980</v>
      </c>
    </row>
    <row r="205" spans="1:38" ht="135" x14ac:dyDescent="0.25">
      <c r="A205" s="17" t="s">
        <v>2680</v>
      </c>
      <c r="B205" s="18"/>
      <c r="C205" s="18"/>
      <c r="D205" s="18"/>
      <c r="E205" s="18"/>
      <c r="F205" s="18" t="str">
        <f>IF(OR(ISNUMBER(FIND(" AI ", " " &amp; A205 &amp; " ")), ISNUMBER(FIND(" ML ", " " &amp; A205 &amp; " "))), "〇", "")</f>
        <v/>
      </c>
      <c r="G205" s="18" t="str">
        <f>IF(OR(ISNUMBER(FIND(" ML ", " " &amp; A205 &amp; " ")), ISNUMBER(FIND(" ML ", " " &amp; A205 &amp; " "))), "〇", "")</f>
        <v/>
      </c>
      <c r="H205" s="18" t="str">
        <f t="shared" si="49"/>
        <v/>
      </c>
      <c r="I205" s="17" t="s">
        <v>2681</v>
      </c>
      <c r="J205" s="51"/>
      <c r="K205" s="51"/>
      <c r="L205" s="17" t="s">
        <v>2682</v>
      </c>
      <c r="M205" s="52">
        <v>45838</v>
      </c>
      <c r="N205" s="51">
        <v>2025</v>
      </c>
      <c r="O205" s="51"/>
      <c r="P205" s="51"/>
      <c r="Q205" s="51">
        <v>1</v>
      </c>
      <c r="R205" s="51">
        <v>22</v>
      </c>
      <c r="S205" s="17" t="s">
        <v>2683</v>
      </c>
      <c r="T205" s="17" t="s">
        <v>2684</v>
      </c>
      <c r="U205" s="17"/>
      <c r="V205" s="17" t="s">
        <v>2685</v>
      </c>
      <c r="W205" s="17"/>
      <c r="X205" s="17"/>
      <c r="Y205" s="17" t="s">
        <v>2686</v>
      </c>
      <c r="Z205" s="17" t="s">
        <v>2687</v>
      </c>
      <c r="AA205" s="17" t="s">
        <v>2688</v>
      </c>
      <c r="AB205" s="17"/>
      <c r="AC205" s="17"/>
      <c r="AD205" s="17"/>
      <c r="AE205" s="17"/>
      <c r="AF205" s="17"/>
      <c r="AG205" s="53">
        <v>45838</v>
      </c>
      <c r="AH205" s="17" t="s">
        <v>1832</v>
      </c>
      <c r="AI205" s="17"/>
      <c r="AJ205" s="17" t="s">
        <v>1027</v>
      </c>
      <c r="AK205" s="17" t="s">
        <v>1028</v>
      </c>
      <c r="AL205" s="19" t="s">
        <v>980</v>
      </c>
    </row>
    <row r="206" spans="1:38" ht="330" x14ac:dyDescent="0.25">
      <c r="A206" s="17" t="s">
        <v>2639</v>
      </c>
      <c r="B206" s="17"/>
      <c r="C206" s="17"/>
      <c r="D206" s="17"/>
      <c r="E206" s="17"/>
      <c r="F206" s="17"/>
      <c r="G206" s="17"/>
      <c r="H206" s="18" t="str">
        <f t="shared" si="49"/>
        <v/>
      </c>
      <c r="I206" s="17" t="s">
        <v>2640</v>
      </c>
      <c r="J206" s="51"/>
      <c r="K206" s="51"/>
      <c r="L206" s="17" t="s">
        <v>2689</v>
      </c>
      <c r="M206" s="52">
        <v>45932</v>
      </c>
      <c r="N206" s="51">
        <v>2025</v>
      </c>
      <c r="O206" s="51"/>
      <c r="P206" s="51"/>
      <c r="Q206" s="51">
        <v>1</v>
      </c>
      <c r="R206" s="51">
        <v>24</v>
      </c>
      <c r="S206" s="17"/>
      <c r="T206" s="17"/>
      <c r="U206" s="17"/>
      <c r="V206" s="17" t="s">
        <v>2690</v>
      </c>
      <c r="W206" s="17"/>
      <c r="X206" s="17"/>
      <c r="Y206" s="17" t="s">
        <v>2691</v>
      </c>
      <c r="Z206" s="17" t="s">
        <v>2644</v>
      </c>
      <c r="AA206" s="17" t="s">
        <v>2692</v>
      </c>
      <c r="AB206" s="17"/>
      <c r="AC206" s="17"/>
      <c r="AD206" s="17"/>
      <c r="AE206" s="17"/>
      <c r="AF206" s="17"/>
      <c r="AG206" s="53">
        <v>45932</v>
      </c>
      <c r="AH206" s="17" t="s">
        <v>2520</v>
      </c>
      <c r="AI206" s="17"/>
      <c r="AJ206" s="17" t="s">
        <v>1027</v>
      </c>
      <c r="AK206" s="17" t="s">
        <v>1028</v>
      </c>
      <c r="AL206" s="19" t="s">
        <v>980</v>
      </c>
    </row>
    <row r="207" spans="1:38" ht="120" x14ac:dyDescent="0.25">
      <c r="A207" s="17" t="s">
        <v>2693</v>
      </c>
      <c r="B207" s="18"/>
      <c r="C207" s="18"/>
      <c r="D207" s="18"/>
      <c r="E207" s="18"/>
      <c r="F207" s="18" t="str">
        <f t="shared" ref="F207:F208" si="52">IF(OR(ISNUMBER(FIND(" AI ", " " &amp; A207 &amp; " ")), ISNUMBER(FIND(" ML ", " " &amp; A207 &amp; " "))), "〇", "")</f>
        <v/>
      </c>
      <c r="G207" s="18" t="str">
        <f t="shared" ref="G207:G208" si="53">IF(OR(ISNUMBER(FIND(" ML ", " " &amp; A207 &amp; " ")), ISNUMBER(FIND(" ML ", " " &amp; A207 &amp; " "))), "〇", "")</f>
        <v/>
      </c>
      <c r="H207" s="18" t="str">
        <f t="shared" si="49"/>
        <v/>
      </c>
      <c r="I207" s="17" t="s">
        <v>2694</v>
      </c>
      <c r="J207" s="51"/>
      <c r="K207" s="51"/>
      <c r="L207" s="17" t="s">
        <v>2695</v>
      </c>
      <c r="M207" s="52">
        <v>45861</v>
      </c>
      <c r="N207" s="51">
        <v>2025</v>
      </c>
      <c r="O207" s="51"/>
      <c r="P207" s="51"/>
      <c r="Q207" s="51">
        <v>1</v>
      </c>
      <c r="R207" s="51">
        <v>287</v>
      </c>
      <c r="S207" s="17" t="s">
        <v>2696</v>
      </c>
      <c r="T207" s="17" t="s">
        <v>2697</v>
      </c>
      <c r="U207" s="17"/>
      <c r="V207" s="17" t="s">
        <v>2698</v>
      </c>
      <c r="W207" s="17"/>
      <c r="X207" s="17"/>
      <c r="Y207" s="17" t="s">
        <v>2699</v>
      </c>
      <c r="Z207" s="17" t="s">
        <v>2700</v>
      </c>
      <c r="AA207" s="17" t="s">
        <v>2701</v>
      </c>
      <c r="AB207" s="17"/>
      <c r="AC207" s="17"/>
      <c r="AD207" s="17"/>
      <c r="AE207" s="17"/>
      <c r="AF207" s="17"/>
      <c r="AG207" s="53">
        <v>45861</v>
      </c>
      <c r="AH207" s="17" t="s">
        <v>2246</v>
      </c>
      <c r="AI207" s="17"/>
      <c r="AJ207" s="17" t="s">
        <v>1027</v>
      </c>
      <c r="AK207" s="17" t="s">
        <v>1028</v>
      </c>
      <c r="AL207" s="19" t="s">
        <v>980</v>
      </c>
    </row>
    <row r="208" spans="1:38" ht="285" x14ac:dyDescent="0.25">
      <c r="A208" s="17" t="s">
        <v>2702</v>
      </c>
      <c r="B208" s="18"/>
      <c r="C208" s="18"/>
      <c r="D208" s="18"/>
      <c r="E208" s="18"/>
      <c r="F208" s="18" t="str">
        <f t="shared" si="52"/>
        <v/>
      </c>
      <c r="G208" s="18" t="str">
        <f t="shared" si="53"/>
        <v/>
      </c>
      <c r="H208" s="18" t="str">
        <f t="shared" si="49"/>
        <v/>
      </c>
      <c r="I208" s="17" t="s">
        <v>2703</v>
      </c>
      <c r="J208" s="51"/>
      <c r="K208" s="51"/>
      <c r="L208" s="17" t="s">
        <v>2704</v>
      </c>
      <c r="M208" s="52">
        <v>45994</v>
      </c>
      <c r="N208" s="51">
        <v>2025</v>
      </c>
      <c r="O208" s="51"/>
      <c r="P208" s="51"/>
      <c r="Q208" s="51">
        <v>1</v>
      </c>
      <c r="R208" s="51">
        <v>74</v>
      </c>
      <c r="S208" s="17" t="s">
        <v>2705</v>
      </c>
      <c r="T208" s="17" t="s">
        <v>2706</v>
      </c>
      <c r="U208" s="17"/>
      <c r="V208" s="17" t="s">
        <v>2707</v>
      </c>
      <c r="W208" s="17" t="s">
        <v>2708</v>
      </c>
      <c r="X208" s="17"/>
      <c r="Y208" s="17" t="s">
        <v>2709</v>
      </c>
      <c r="Z208" s="17" t="s">
        <v>2710</v>
      </c>
      <c r="AA208" s="17" t="s">
        <v>2711</v>
      </c>
      <c r="AB208" s="17"/>
      <c r="AC208" s="17"/>
      <c r="AD208" s="17"/>
      <c r="AE208" s="17"/>
      <c r="AF208" s="17"/>
      <c r="AG208" s="53">
        <v>45994</v>
      </c>
      <c r="AH208" s="17" t="s">
        <v>2562</v>
      </c>
      <c r="AI208" s="17"/>
      <c r="AJ208" s="17" t="s">
        <v>1027</v>
      </c>
      <c r="AK208" s="17" t="s">
        <v>1028</v>
      </c>
      <c r="AL208" s="19" t="s">
        <v>980</v>
      </c>
    </row>
    <row r="209" spans="1:38" ht="150" x14ac:dyDescent="0.25">
      <c r="A209" s="17" t="s">
        <v>2712</v>
      </c>
      <c r="B209" s="17"/>
      <c r="C209" s="17"/>
      <c r="D209" s="17"/>
      <c r="E209" s="17"/>
      <c r="F209" s="17"/>
      <c r="G209" s="17"/>
      <c r="H209" s="18" t="str">
        <f t="shared" si="49"/>
        <v/>
      </c>
      <c r="I209" s="17" t="s">
        <v>2713</v>
      </c>
      <c r="J209" s="51"/>
      <c r="K209" s="51"/>
      <c r="L209" s="17" t="s">
        <v>2714</v>
      </c>
      <c r="M209" s="52">
        <v>45757</v>
      </c>
      <c r="N209" s="51">
        <v>2025</v>
      </c>
      <c r="O209" s="51"/>
      <c r="P209" s="51"/>
      <c r="Q209" s="51">
        <v>1</v>
      </c>
      <c r="R209" s="51">
        <v>33</v>
      </c>
      <c r="S209" s="17" t="s">
        <v>2715</v>
      </c>
      <c r="T209" s="17" t="s">
        <v>2716</v>
      </c>
      <c r="U209" s="17"/>
      <c r="V209" s="17" t="s">
        <v>2717</v>
      </c>
      <c r="W209" s="17"/>
      <c r="X209" s="17"/>
      <c r="Y209" s="17" t="s">
        <v>2718</v>
      </c>
      <c r="Z209" s="17" t="s">
        <v>2719</v>
      </c>
      <c r="AA209" s="17" t="s">
        <v>2720</v>
      </c>
      <c r="AB209" s="17"/>
      <c r="AC209" s="17"/>
      <c r="AD209" s="17"/>
      <c r="AE209" s="17"/>
      <c r="AF209" s="17"/>
      <c r="AG209" s="53">
        <v>45757</v>
      </c>
      <c r="AH209" s="53">
        <v>45756</v>
      </c>
      <c r="AI209" s="17"/>
      <c r="AJ209" s="17" t="s">
        <v>1027</v>
      </c>
      <c r="AK209" s="17" t="s">
        <v>1028</v>
      </c>
      <c r="AL209" s="19" t="s">
        <v>980</v>
      </c>
    </row>
    <row r="210" spans="1:38" ht="135" x14ac:dyDescent="0.25">
      <c r="A210" s="17" t="s">
        <v>2721</v>
      </c>
      <c r="B210" s="18"/>
      <c r="C210" s="18"/>
      <c r="D210" s="18"/>
      <c r="E210" s="18"/>
      <c r="F210" s="18" t="str">
        <f t="shared" ref="F210:F212" si="54">IF(OR(ISNUMBER(FIND(" AI ", " " &amp; A210 &amp; " ")), ISNUMBER(FIND(" ML ", " " &amp; A210 &amp; " "))), "〇", "")</f>
        <v/>
      </c>
      <c r="G210" s="18" t="str">
        <f t="shared" ref="G210:G212" si="55">IF(OR(ISNUMBER(FIND(" ML ", " " &amp; A210 &amp; " ")), ISNUMBER(FIND(" ML ", " " &amp; A210 &amp; " "))), "〇", "")</f>
        <v/>
      </c>
      <c r="H210" s="18" t="str">
        <f t="shared" si="49"/>
        <v/>
      </c>
      <c r="I210" s="17" t="s">
        <v>2722</v>
      </c>
      <c r="J210" s="51"/>
      <c r="K210" s="51"/>
      <c r="L210" s="17" t="s">
        <v>2723</v>
      </c>
      <c r="M210" s="52">
        <v>45771</v>
      </c>
      <c r="N210" s="51">
        <v>2025</v>
      </c>
      <c r="O210" s="51"/>
      <c r="P210" s="51"/>
      <c r="Q210" s="51">
        <v>1</v>
      </c>
      <c r="R210" s="51">
        <v>21</v>
      </c>
      <c r="S210" s="17" t="s">
        <v>2327</v>
      </c>
      <c r="T210" s="17" t="s">
        <v>2328</v>
      </c>
      <c r="U210" s="17"/>
      <c r="V210" s="17" t="s">
        <v>2724</v>
      </c>
      <c r="W210" s="17"/>
      <c r="X210" s="17"/>
      <c r="Y210" s="17" t="s">
        <v>2725</v>
      </c>
      <c r="Z210" s="17" t="s">
        <v>2331</v>
      </c>
      <c r="AA210" s="17" t="s">
        <v>2726</v>
      </c>
      <c r="AB210" s="17"/>
      <c r="AC210" s="17"/>
      <c r="AD210" s="17"/>
      <c r="AE210" s="17"/>
      <c r="AF210" s="17"/>
      <c r="AG210" s="53">
        <v>45771</v>
      </c>
      <c r="AH210" s="53">
        <v>45770</v>
      </c>
      <c r="AI210" s="17"/>
      <c r="AJ210" s="17" t="s">
        <v>1027</v>
      </c>
      <c r="AK210" s="17" t="s">
        <v>1028</v>
      </c>
      <c r="AL210" s="19" t="s">
        <v>980</v>
      </c>
    </row>
    <row r="211" spans="1:38" ht="225" x14ac:dyDescent="0.25">
      <c r="A211" s="17" t="s">
        <v>2727</v>
      </c>
      <c r="B211" s="18"/>
      <c r="C211" s="18"/>
      <c r="D211" s="18"/>
      <c r="E211" s="18"/>
      <c r="F211" s="18" t="str">
        <f t="shared" si="54"/>
        <v/>
      </c>
      <c r="G211" s="18" t="str">
        <f t="shared" si="55"/>
        <v/>
      </c>
      <c r="H211" s="18" t="str">
        <f t="shared" si="49"/>
        <v/>
      </c>
      <c r="I211" s="17" t="s">
        <v>2728</v>
      </c>
      <c r="J211" s="51"/>
      <c r="K211" s="51"/>
      <c r="L211" s="17" t="s">
        <v>2729</v>
      </c>
      <c r="M211" s="52">
        <v>45645</v>
      </c>
      <c r="N211" s="51">
        <v>2024</v>
      </c>
      <c r="O211" s="51"/>
      <c r="P211" s="51"/>
      <c r="Q211" s="51">
        <v>1</v>
      </c>
      <c r="R211" s="51">
        <v>159</v>
      </c>
      <c r="S211" s="17" t="s">
        <v>2730</v>
      </c>
      <c r="T211" s="17" t="s">
        <v>2731</v>
      </c>
      <c r="U211" s="17"/>
      <c r="V211" s="17" t="s">
        <v>2732</v>
      </c>
      <c r="W211" s="17" t="s">
        <v>2733</v>
      </c>
      <c r="X211" s="17"/>
      <c r="Y211" s="17" t="s">
        <v>2734</v>
      </c>
      <c r="Z211" s="17" t="s">
        <v>2735</v>
      </c>
      <c r="AA211" s="17" t="s">
        <v>2736</v>
      </c>
      <c r="AB211" s="17"/>
      <c r="AC211" s="17"/>
      <c r="AD211" s="17"/>
      <c r="AE211" s="17">
        <v>0</v>
      </c>
      <c r="AF211" s="17"/>
      <c r="AG211" s="53">
        <v>45645</v>
      </c>
      <c r="AH211" s="17" t="s">
        <v>1425</v>
      </c>
      <c r="AI211" s="17"/>
      <c r="AJ211" s="17" t="s">
        <v>1027</v>
      </c>
      <c r="AK211" s="17" t="s">
        <v>1028</v>
      </c>
      <c r="AL211" s="19" t="s">
        <v>980</v>
      </c>
    </row>
    <row r="212" spans="1:38" ht="120" x14ac:dyDescent="0.25">
      <c r="A212" s="17" t="s">
        <v>2737</v>
      </c>
      <c r="B212" s="18"/>
      <c r="C212" s="18"/>
      <c r="D212" s="18"/>
      <c r="E212" s="18"/>
      <c r="F212" s="18" t="str">
        <f t="shared" si="54"/>
        <v/>
      </c>
      <c r="G212" s="18" t="str">
        <f t="shared" si="55"/>
        <v/>
      </c>
      <c r="H212" s="18" t="str">
        <f t="shared" si="49"/>
        <v/>
      </c>
      <c r="I212" s="17" t="s">
        <v>2738</v>
      </c>
      <c r="J212" s="51"/>
      <c r="K212" s="51"/>
      <c r="L212" s="17" t="s">
        <v>2739</v>
      </c>
      <c r="M212" s="52">
        <v>45491</v>
      </c>
      <c r="N212" s="51">
        <v>2024</v>
      </c>
      <c r="O212" s="51"/>
      <c r="P212" s="51"/>
      <c r="Q212" s="51">
        <v>1</v>
      </c>
      <c r="R212" s="51">
        <v>41</v>
      </c>
      <c r="S212" s="17" t="s">
        <v>2740</v>
      </c>
      <c r="T212" s="17" t="s">
        <v>2741</v>
      </c>
      <c r="U212" s="17"/>
      <c r="V212" s="17" t="s">
        <v>2742</v>
      </c>
      <c r="W212" s="17"/>
      <c r="X212" s="17"/>
      <c r="Y212" s="17" t="s">
        <v>2743</v>
      </c>
      <c r="Z212" s="17"/>
      <c r="AA212" s="17" t="s">
        <v>2744</v>
      </c>
      <c r="AB212" s="17"/>
      <c r="AC212" s="17"/>
      <c r="AD212" s="17"/>
      <c r="AE212" s="17"/>
      <c r="AF212" s="17"/>
      <c r="AG212" s="53">
        <v>45491</v>
      </c>
      <c r="AH212" s="53">
        <v>45490</v>
      </c>
      <c r="AI212" s="17"/>
      <c r="AJ212" s="17" t="s">
        <v>1027</v>
      </c>
      <c r="AK212" s="17" t="s">
        <v>1028</v>
      </c>
      <c r="AL212" s="19" t="s">
        <v>980</v>
      </c>
    </row>
    <row r="213" spans="1:38" ht="270" x14ac:dyDescent="0.25">
      <c r="A213" s="17" t="s">
        <v>2745</v>
      </c>
      <c r="B213" s="17"/>
      <c r="C213" s="17"/>
      <c r="D213" s="17"/>
      <c r="E213" s="17"/>
      <c r="F213" s="17"/>
      <c r="G213" s="17"/>
      <c r="H213" s="18" t="str">
        <f t="shared" si="49"/>
        <v/>
      </c>
      <c r="I213" s="17" t="s">
        <v>2746</v>
      </c>
      <c r="J213" s="51"/>
      <c r="K213" s="51"/>
      <c r="L213" s="17" t="s">
        <v>2747</v>
      </c>
      <c r="M213" s="52">
        <v>45833</v>
      </c>
      <c r="N213" s="51">
        <v>2025</v>
      </c>
      <c r="O213" s="51"/>
      <c r="P213" s="51"/>
      <c r="Q213" s="51">
        <v>1</v>
      </c>
      <c r="R213" s="51">
        <v>31</v>
      </c>
      <c r="S213" s="17" t="s">
        <v>2748</v>
      </c>
      <c r="T213" s="17" t="s">
        <v>2749</v>
      </c>
      <c r="U213" s="17"/>
      <c r="V213" s="17" t="s">
        <v>2750</v>
      </c>
      <c r="W213" s="17"/>
      <c r="X213" s="17"/>
      <c r="Y213" s="17" t="s">
        <v>2751</v>
      </c>
      <c r="Z213" s="17" t="s">
        <v>2752</v>
      </c>
      <c r="AA213" s="17" t="s">
        <v>2753</v>
      </c>
      <c r="AB213" s="17"/>
      <c r="AC213" s="17"/>
      <c r="AD213" s="17"/>
      <c r="AE213" s="17"/>
      <c r="AF213" s="17"/>
      <c r="AG213" s="53">
        <v>45833</v>
      </c>
      <c r="AH213" s="53">
        <v>45832</v>
      </c>
      <c r="AI213" s="17"/>
      <c r="AJ213" s="17" t="s">
        <v>1027</v>
      </c>
      <c r="AK213" s="17" t="s">
        <v>1028</v>
      </c>
      <c r="AL213" s="19" t="s">
        <v>980</v>
      </c>
    </row>
    <row r="214" spans="1:38" ht="165" x14ac:dyDescent="0.25">
      <c r="A214" s="17" t="s">
        <v>2754</v>
      </c>
      <c r="B214" s="18"/>
      <c r="C214" s="18"/>
      <c r="D214" s="18"/>
      <c r="E214" s="18"/>
      <c r="F214" s="18" t="str">
        <f>IF(OR(ISNUMBER(FIND(" AI ", " " &amp; A214 &amp; " ")), ISNUMBER(FIND(" ML ", " " &amp; A214 &amp; " "))), "〇", "")</f>
        <v/>
      </c>
      <c r="G214" s="18" t="str">
        <f>IF(OR(ISNUMBER(FIND(" ML ", " " &amp; A214 &amp; " ")), ISNUMBER(FIND(" ML ", " " &amp; A214 &amp; " "))), "〇", "")</f>
        <v/>
      </c>
      <c r="H214" s="18" t="str">
        <f t="shared" si="49"/>
        <v/>
      </c>
      <c r="I214" s="17" t="s">
        <v>2755</v>
      </c>
      <c r="J214" s="51"/>
      <c r="K214" s="51"/>
      <c r="L214" s="17" t="s">
        <v>2756</v>
      </c>
      <c r="M214" s="52">
        <v>45789</v>
      </c>
      <c r="N214" s="51">
        <v>2025</v>
      </c>
      <c r="O214" s="51"/>
      <c r="P214" s="51"/>
      <c r="Q214" s="51">
        <v>1</v>
      </c>
      <c r="R214" s="51">
        <v>25</v>
      </c>
      <c r="S214" s="17" t="s">
        <v>2757</v>
      </c>
      <c r="T214" s="17" t="s">
        <v>2758</v>
      </c>
      <c r="U214" s="17"/>
      <c r="V214" s="17" t="s">
        <v>2759</v>
      </c>
      <c r="W214" s="17"/>
      <c r="X214" s="17"/>
      <c r="Y214" s="17" t="s">
        <v>2760</v>
      </c>
      <c r="Z214" s="17" t="s">
        <v>2761</v>
      </c>
      <c r="AA214" s="17" t="s">
        <v>2762</v>
      </c>
      <c r="AB214" s="17"/>
      <c r="AC214" s="17"/>
      <c r="AD214" s="17"/>
      <c r="AE214" s="17"/>
      <c r="AF214" s="17"/>
      <c r="AG214" s="53">
        <v>45789</v>
      </c>
      <c r="AH214" s="53">
        <v>45786</v>
      </c>
      <c r="AI214" s="17"/>
      <c r="AJ214" s="17" t="s">
        <v>1027</v>
      </c>
      <c r="AK214" s="17" t="s">
        <v>1028</v>
      </c>
      <c r="AL214" s="19" t="s">
        <v>980</v>
      </c>
    </row>
    <row r="215" spans="1:38" ht="120" x14ac:dyDescent="0.25">
      <c r="A215" s="17" t="s">
        <v>2763</v>
      </c>
      <c r="B215" s="17"/>
      <c r="C215" s="17"/>
      <c r="D215" s="17"/>
      <c r="E215" s="17"/>
      <c r="F215" s="17"/>
      <c r="G215" s="17"/>
      <c r="H215" s="18" t="str">
        <f t="shared" si="49"/>
        <v/>
      </c>
      <c r="I215" s="17" t="s">
        <v>2764</v>
      </c>
      <c r="J215" s="51"/>
      <c r="K215" s="51"/>
      <c r="L215" s="17" t="s">
        <v>2765</v>
      </c>
      <c r="M215" s="52">
        <v>45537</v>
      </c>
      <c r="N215" s="51">
        <v>2024</v>
      </c>
      <c r="O215" s="51"/>
      <c r="P215" s="51"/>
      <c r="Q215" s="51">
        <v>1</v>
      </c>
      <c r="R215" s="51">
        <v>25</v>
      </c>
      <c r="S215" s="17" t="s">
        <v>2766</v>
      </c>
      <c r="T215" s="17" t="s">
        <v>2767</v>
      </c>
      <c r="U215" s="17"/>
      <c r="V215" s="17" t="s">
        <v>2768</v>
      </c>
      <c r="W215" s="17"/>
      <c r="X215" s="17"/>
      <c r="Y215" s="17" t="s">
        <v>2769</v>
      </c>
      <c r="Z215" s="17" t="s">
        <v>2770</v>
      </c>
      <c r="AA215" s="17" t="s">
        <v>2771</v>
      </c>
      <c r="AB215" s="17"/>
      <c r="AC215" s="17"/>
      <c r="AD215" s="17"/>
      <c r="AE215" s="17"/>
      <c r="AF215" s="17"/>
      <c r="AG215" s="53">
        <v>45537</v>
      </c>
      <c r="AH215" s="17" t="s">
        <v>1425</v>
      </c>
      <c r="AI215" s="17"/>
      <c r="AJ215" s="17" t="s">
        <v>1027</v>
      </c>
      <c r="AK215" s="17" t="s">
        <v>1028</v>
      </c>
      <c r="AL215" s="19" t="s">
        <v>980</v>
      </c>
    </row>
    <row r="216" spans="1:38" ht="225" x14ac:dyDescent="0.25">
      <c r="A216" s="17" t="s">
        <v>2772</v>
      </c>
      <c r="B216" s="18"/>
      <c r="C216" s="18"/>
      <c r="D216" s="18"/>
      <c r="E216" s="18"/>
      <c r="F216" s="18" t="str">
        <f t="shared" ref="F216:F217" si="56">IF(OR(ISNUMBER(FIND(" AI ", " " &amp; A216 &amp; " ")), ISNUMBER(FIND(" ML ", " " &amp; A216 &amp; " "))), "〇", "")</f>
        <v/>
      </c>
      <c r="G216" s="18" t="str">
        <f t="shared" ref="G216:G217" si="57">IF(OR(ISNUMBER(FIND(" ML ", " " &amp; A216 &amp; " ")), ISNUMBER(FIND(" ML ", " " &amp; A216 &amp; " "))), "〇", "")</f>
        <v/>
      </c>
      <c r="H216" s="18" t="str">
        <f t="shared" si="49"/>
        <v/>
      </c>
      <c r="I216" s="17" t="s">
        <v>2773</v>
      </c>
      <c r="J216" s="51"/>
      <c r="K216" s="51"/>
      <c r="L216" s="17" t="s">
        <v>2774</v>
      </c>
      <c r="M216" s="52">
        <v>45971</v>
      </c>
      <c r="N216" s="51">
        <v>2025</v>
      </c>
      <c r="O216" s="51"/>
      <c r="P216" s="51"/>
      <c r="Q216" s="51">
        <v>1</v>
      </c>
      <c r="R216" s="51">
        <v>23</v>
      </c>
      <c r="S216" s="17" t="s">
        <v>2775</v>
      </c>
      <c r="T216" s="17" t="s">
        <v>2776</v>
      </c>
      <c r="U216" s="17"/>
      <c r="V216" s="17" t="s">
        <v>2777</v>
      </c>
      <c r="W216" s="17"/>
      <c r="X216" s="17"/>
      <c r="Y216" s="17" t="s">
        <v>2778</v>
      </c>
      <c r="Z216" s="17" t="s">
        <v>2779</v>
      </c>
      <c r="AA216" s="17" t="s">
        <v>2780</v>
      </c>
      <c r="AB216" s="17"/>
      <c r="AC216" s="17"/>
      <c r="AD216" s="17"/>
      <c r="AE216" s="17"/>
      <c r="AF216" s="17"/>
      <c r="AG216" s="53">
        <v>45971</v>
      </c>
      <c r="AH216" s="17" t="s">
        <v>2480</v>
      </c>
      <c r="AI216" s="17"/>
      <c r="AJ216" s="17" t="s">
        <v>1027</v>
      </c>
      <c r="AK216" s="17" t="s">
        <v>1028</v>
      </c>
      <c r="AL216" s="19" t="s">
        <v>980</v>
      </c>
    </row>
    <row r="217" spans="1:38" ht="300" x14ac:dyDescent="0.25">
      <c r="A217" s="17" t="s">
        <v>2781</v>
      </c>
      <c r="B217" s="18"/>
      <c r="C217" s="18"/>
      <c r="D217" s="18"/>
      <c r="E217" s="18"/>
      <c r="F217" s="18" t="str">
        <f t="shared" si="56"/>
        <v/>
      </c>
      <c r="G217" s="18" t="str">
        <f t="shared" si="57"/>
        <v/>
      </c>
      <c r="H217" s="18" t="str">
        <f t="shared" si="49"/>
        <v/>
      </c>
      <c r="I217" s="17" t="s">
        <v>2782</v>
      </c>
      <c r="J217" s="51"/>
      <c r="K217" s="51"/>
      <c r="L217" s="17" t="s">
        <v>2783</v>
      </c>
      <c r="M217" s="52">
        <v>45925</v>
      </c>
      <c r="N217" s="51">
        <v>2025</v>
      </c>
      <c r="O217" s="51"/>
      <c r="P217" s="51"/>
      <c r="Q217" s="51">
        <v>1</v>
      </c>
      <c r="R217" s="51">
        <v>20</v>
      </c>
      <c r="S217" s="17" t="s">
        <v>2784</v>
      </c>
      <c r="T217" s="17" t="s">
        <v>2785</v>
      </c>
      <c r="U217" s="17"/>
      <c r="V217" s="17" t="s">
        <v>2786</v>
      </c>
      <c r="W217" s="17" t="s">
        <v>2787</v>
      </c>
      <c r="X217" s="17"/>
      <c r="Y217" s="17" t="s">
        <v>2788</v>
      </c>
      <c r="Z217" s="17" t="s">
        <v>2789</v>
      </c>
      <c r="AA217" s="17" t="s">
        <v>2790</v>
      </c>
      <c r="AB217" s="17"/>
      <c r="AC217" s="17"/>
      <c r="AD217" s="17"/>
      <c r="AE217" s="17"/>
      <c r="AF217" s="17"/>
      <c r="AG217" s="53">
        <v>45925</v>
      </c>
      <c r="AH217" s="17" t="s">
        <v>2302</v>
      </c>
      <c r="AI217" s="17"/>
      <c r="AJ217" s="17" t="s">
        <v>1027</v>
      </c>
      <c r="AK217" s="17" t="s">
        <v>1028</v>
      </c>
      <c r="AL217" s="19" t="s">
        <v>980</v>
      </c>
    </row>
    <row r="218" spans="1:38" ht="409.5" x14ac:dyDescent="0.25">
      <c r="A218" s="17" t="s">
        <v>2553</v>
      </c>
      <c r="B218" s="17"/>
      <c r="C218" s="17"/>
      <c r="D218" s="17"/>
      <c r="E218" s="17"/>
      <c r="F218" s="17"/>
      <c r="G218" s="17"/>
      <c r="H218" s="18" t="str">
        <f t="shared" si="49"/>
        <v/>
      </c>
      <c r="I218" s="17" t="s">
        <v>2554</v>
      </c>
      <c r="J218" s="51"/>
      <c r="K218" s="51"/>
      <c r="L218" s="17" t="s">
        <v>2791</v>
      </c>
      <c r="M218" s="52">
        <v>45933</v>
      </c>
      <c r="N218" s="51">
        <v>2025</v>
      </c>
      <c r="O218" s="51"/>
      <c r="P218" s="51"/>
      <c r="Q218" s="51">
        <v>1</v>
      </c>
      <c r="R218" s="51">
        <v>132</v>
      </c>
      <c r="S218" s="17" t="s">
        <v>2556</v>
      </c>
      <c r="T218" s="17" t="s">
        <v>2557</v>
      </c>
      <c r="U218" s="17"/>
      <c r="V218" s="17" t="s">
        <v>2792</v>
      </c>
      <c r="W218" s="17"/>
      <c r="X218" s="17"/>
      <c r="Y218" s="17" t="s">
        <v>2793</v>
      </c>
      <c r="Z218" s="17" t="s">
        <v>2560</v>
      </c>
      <c r="AA218" s="17" t="s">
        <v>2794</v>
      </c>
      <c r="AB218" s="17"/>
      <c r="AC218" s="17"/>
      <c r="AD218" s="17"/>
      <c r="AE218" s="17"/>
      <c r="AF218" s="17"/>
      <c r="AG218" s="53">
        <v>45933</v>
      </c>
      <c r="AH218" s="17" t="s">
        <v>2795</v>
      </c>
      <c r="AI218" s="17"/>
      <c r="AJ218" s="17" t="s">
        <v>1027</v>
      </c>
      <c r="AK218" s="17" t="s">
        <v>1028</v>
      </c>
      <c r="AL218" s="19" t="s">
        <v>980</v>
      </c>
    </row>
    <row r="219" spans="1:38" ht="409.5" x14ac:dyDescent="0.25">
      <c r="A219" s="17" t="s">
        <v>2796</v>
      </c>
      <c r="B219" s="17"/>
      <c r="C219" s="17"/>
      <c r="D219" s="17"/>
      <c r="E219" s="17"/>
      <c r="F219" s="17"/>
      <c r="G219" s="17"/>
      <c r="H219" s="18" t="str">
        <f t="shared" si="49"/>
        <v/>
      </c>
      <c r="I219" s="17" t="s">
        <v>2797</v>
      </c>
      <c r="J219" s="51"/>
      <c r="K219" s="51"/>
      <c r="L219" s="17" t="s">
        <v>2798</v>
      </c>
      <c r="M219" s="52">
        <v>46006</v>
      </c>
      <c r="N219" s="51">
        <v>2025</v>
      </c>
      <c r="O219" s="51"/>
      <c r="P219" s="51"/>
      <c r="Q219" s="51">
        <v>1</v>
      </c>
      <c r="R219" s="51">
        <v>88</v>
      </c>
      <c r="S219" s="17" t="s">
        <v>2799</v>
      </c>
      <c r="T219" s="17" t="s">
        <v>2800</v>
      </c>
      <c r="U219" s="17"/>
      <c r="V219" s="17" t="s">
        <v>2801</v>
      </c>
      <c r="W219" s="17"/>
      <c r="X219" s="17"/>
      <c r="Y219" s="17" t="s">
        <v>2802</v>
      </c>
      <c r="Z219" s="17" t="s">
        <v>2803</v>
      </c>
      <c r="AA219" s="17" t="s">
        <v>2804</v>
      </c>
      <c r="AB219" s="17"/>
      <c r="AC219" s="17"/>
      <c r="AD219" s="17"/>
      <c r="AE219" s="17"/>
      <c r="AF219" s="17"/>
      <c r="AG219" s="53">
        <v>46006</v>
      </c>
      <c r="AH219" s="17" t="s">
        <v>2127</v>
      </c>
      <c r="AI219" s="17"/>
      <c r="AJ219" s="17" t="s">
        <v>1027</v>
      </c>
      <c r="AK219" s="17" t="s">
        <v>1028</v>
      </c>
      <c r="AL219" s="19" t="s">
        <v>980</v>
      </c>
    </row>
    <row r="220" spans="1:38" ht="135" x14ac:dyDescent="0.25">
      <c r="A220" s="17" t="s">
        <v>2805</v>
      </c>
      <c r="B220" s="18"/>
      <c r="C220" s="18"/>
      <c r="D220" s="18"/>
      <c r="E220" s="18"/>
      <c r="F220" s="18" t="str">
        <f>IF(OR(ISNUMBER(FIND(" AI ", " " &amp; A220 &amp; " ")), ISNUMBER(FIND(" ML ", " " &amp; A220 &amp; " "))), "〇", "")</f>
        <v/>
      </c>
      <c r="G220" s="18" t="str">
        <f>IF(OR(ISNUMBER(FIND(" ML ", " " &amp; A220 &amp; " ")), ISNUMBER(FIND(" ML ", " " &amp; A220 &amp; " "))), "〇", "")</f>
        <v/>
      </c>
      <c r="H220" s="18" t="str">
        <f t="shared" si="49"/>
        <v/>
      </c>
      <c r="I220" s="17" t="s">
        <v>2806</v>
      </c>
      <c r="J220" s="51"/>
      <c r="K220" s="51"/>
      <c r="L220" s="17" t="s">
        <v>2807</v>
      </c>
      <c r="M220" s="52">
        <v>45734</v>
      </c>
      <c r="N220" s="51">
        <v>2025</v>
      </c>
      <c r="O220" s="51"/>
      <c r="P220" s="51"/>
      <c r="Q220" s="51">
        <v>1</v>
      </c>
      <c r="R220" s="51">
        <v>311</v>
      </c>
      <c r="S220" s="17" t="s">
        <v>2696</v>
      </c>
      <c r="T220" s="17" t="s">
        <v>2697</v>
      </c>
      <c r="U220" s="17"/>
      <c r="V220" s="17" t="s">
        <v>2808</v>
      </c>
      <c r="W220" s="17"/>
      <c r="X220" s="17"/>
      <c r="Y220" s="17" t="s">
        <v>2809</v>
      </c>
      <c r="Z220" s="17" t="s">
        <v>2700</v>
      </c>
      <c r="AA220" s="17" t="s">
        <v>2810</v>
      </c>
      <c r="AB220" s="17"/>
      <c r="AC220" s="17"/>
      <c r="AD220" s="17"/>
      <c r="AE220" s="17"/>
      <c r="AF220" s="17"/>
      <c r="AG220" s="53">
        <v>45734</v>
      </c>
      <c r="AH220" s="53">
        <v>45722</v>
      </c>
      <c r="AI220" s="17"/>
      <c r="AJ220" s="17" t="s">
        <v>1027</v>
      </c>
      <c r="AK220" s="17" t="s">
        <v>1028</v>
      </c>
      <c r="AL220" s="19" t="s">
        <v>980</v>
      </c>
    </row>
    <row r="221" spans="1:38" ht="240" x14ac:dyDescent="0.25">
      <c r="A221" s="17" t="s">
        <v>2811</v>
      </c>
      <c r="B221" s="17"/>
      <c r="C221" s="17"/>
      <c r="D221" s="17"/>
      <c r="E221" s="17"/>
      <c r="F221" s="17"/>
      <c r="G221" s="17"/>
      <c r="H221" s="18" t="str">
        <f t="shared" si="49"/>
        <v/>
      </c>
      <c r="I221" s="17" t="s">
        <v>2812</v>
      </c>
      <c r="J221" s="51"/>
      <c r="K221" s="51"/>
      <c r="L221" s="17" t="s">
        <v>2813</v>
      </c>
      <c r="M221" s="52">
        <v>45671</v>
      </c>
      <c r="N221" s="51">
        <v>2025</v>
      </c>
      <c r="O221" s="51"/>
      <c r="P221" s="51"/>
      <c r="Q221" s="51">
        <v>1</v>
      </c>
      <c r="R221" s="51">
        <v>19</v>
      </c>
      <c r="S221" s="17" t="s">
        <v>2814</v>
      </c>
      <c r="T221" s="17" t="s">
        <v>2815</v>
      </c>
      <c r="U221" s="17"/>
      <c r="V221" s="17" t="s">
        <v>2816</v>
      </c>
      <c r="W221" s="17" t="s">
        <v>2817</v>
      </c>
      <c r="X221" s="17"/>
      <c r="Y221" s="17" t="s">
        <v>2818</v>
      </c>
      <c r="Z221" s="17" t="s">
        <v>2819</v>
      </c>
      <c r="AA221" s="17" t="s">
        <v>2820</v>
      </c>
      <c r="AB221" s="17"/>
      <c r="AC221" s="17"/>
      <c r="AD221" s="17"/>
      <c r="AE221" s="17"/>
      <c r="AF221" s="17"/>
      <c r="AG221" s="53">
        <v>45671</v>
      </c>
      <c r="AH221" s="17" t="s">
        <v>2821</v>
      </c>
      <c r="AI221" s="17"/>
      <c r="AJ221" s="17" t="s">
        <v>1027</v>
      </c>
      <c r="AK221" s="17" t="s">
        <v>1028</v>
      </c>
      <c r="AL221" s="19" t="s">
        <v>980</v>
      </c>
    </row>
    <row r="222" spans="1:38" ht="285" x14ac:dyDescent="0.25">
      <c r="A222" s="17" t="s">
        <v>2822</v>
      </c>
      <c r="B222" s="17"/>
      <c r="C222" s="17"/>
      <c r="D222" s="17"/>
      <c r="E222" s="17"/>
      <c r="F222" s="17"/>
      <c r="G222" s="17"/>
      <c r="H222" s="18" t="str">
        <f t="shared" si="49"/>
        <v/>
      </c>
      <c r="I222" s="17" t="s">
        <v>2823</v>
      </c>
      <c r="J222" s="51"/>
      <c r="K222" s="51"/>
      <c r="L222" s="17" t="s">
        <v>2824</v>
      </c>
      <c r="M222" s="52">
        <v>45751</v>
      </c>
      <c r="N222" s="51">
        <v>2025</v>
      </c>
      <c r="O222" s="51"/>
      <c r="P222" s="51"/>
      <c r="Q222" s="51">
        <v>1</v>
      </c>
      <c r="R222" s="51">
        <v>30</v>
      </c>
      <c r="S222" s="17" t="s">
        <v>2825</v>
      </c>
      <c r="T222" s="17" t="s">
        <v>2826</v>
      </c>
      <c r="U222" s="17"/>
      <c r="V222" s="17" t="s">
        <v>2827</v>
      </c>
      <c r="W222" s="17"/>
      <c r="X222" s="17"/>
      <c r="Y222" s="17" t="s">
        <v>2828</v>
      </c>
      <c r="Z222" s="17" t="s">
        <v>2829</v>
      </c>
      <c r="AA222" s="17" t="s">
        <v>2830</v>
      </c>
      <c r="AB222" s="17"/>
      <c r="AC222" s="17"/>
      <c r="AD222" s="17"/>
      <c r="AE222" s="17"/>
      <c r="AF222" s="17"/>
      <c r="AG222" s="53">
        <v>45751</v>
      </c>
      <c r="AH222" s="53">
        <v>45833</v>
      </c>
      <c r="AI222" s="17"/>
      <c r="AJ222" s="17" t="s">
        <v>1027</v>
      </c>
      <c r="AK222" s="17" t="s">
        <v>1028</v>
      </c>
      <c r="AL222" s="19" t="s">
        <v>980</v>
      </c>
    </row>
    <row r="223" spans="1:38" ht="409.5" x14ac:dyDescent="0.25">
      <c r="A223" s="17" t="s">
        <v>2831</v>
      </c>
      <c r="B223" s="18"/>
      <c r="C223" s="18"/>
      <c r="D223" s="18"/>
      <c r="E223" s="18"/>
      <c r="F223" s="18" t="str">
        <f t="shared" ref="F223:F225" si="58">IF(OR(ISNUMBER(FIND(" AI ", " " &amp; A223 &amp; " ")), ISNUMBER(FIND(" ML ", " " &amp; A223 &amp; " "))), "〇", "")</f>
        <v/>
      </c>
      <c r="G223" s="18" t="str">
        <f t="shared" ref="G223:G225" si="59">IF(OR(ISNUMBER(FIND(" ML ", " " &amp; A223 &amp; " ")), ISNUMBER(FIND(" ML ", " " &amp; A223 &amp; " "))), "〇", "")</f>
        <v/>
      </c>
      <c r="H223" s="18" t="str">
        <f t="shared" si="49"/>
        <v/>
      </c>
      <c r="I223" s="17" t="s">
        <v>2832</v>
      </c>
      <c r="J223" s="51"/>
      <c r="K223" s="51"/>
      <c r="L223" s="17" t="s">
        <v>2833</v>
      </c>
      <c r="M223" s="52">
        <v>45476</v>
      </c>
      <c r="N223" s="51">
        <v>2024</v>
      </c>
      <c r="O223" s="51"/>
      <c r="P223" s="51"/>
      <c r="Q223" s="51">
        <v>1</v>
      </c>
      <c r="R223" s="51">
        <v>17</v>
      </c>
      <c r="S223" s="17" t="s">
        <v>2834</v>
      </c>
      <c r="T223" s="17" t="s">
        <v>2835</v>
      </c>
      <c r="U223" s="17"/>
      <c r="V223" s="17" t="s">
        <v>2836</v>
      </c>
      <c r="W223" s="17"/>
      <c r="X223" s="17"/>
      <c r="Y223" s="17" t="s">
        <v>2837</v>
      </c>
      <c r="Z223" s="17" t="s">
        <v>2838</v>
      </c>
      <c r="AA223" s="17" t="s">
        <v>2839</v>
      </c>
      <c r="AB223" s="17"/>
      <c r="AC223" s="17"/>
      <c r="AD223" s="17"/>
      <c r="AE223" s="17"/>
      <c r="AF223" s="17"/>
      <c r="AG223" s="53">
        <v>45476</v>
      </c>
      <c r="AH223" s="17" t="s">
        <v>1275</v>
      </c>
      <c r="AI223" s="17"/>
      <c r="AJ223" s="17" t="s">
        <v>1027</v>
      </c>
      <c r="AK223" s="17" t="s">
        <v>1028</v>
      </c>
      <c r="AL223" s="19" t="s">
        <v>980</v>
      </c>
    </row>
    <row r="224" spans="1:38" ht="165" x14ac:dyDescent="0.25">
      <c r="A224" s="17" t="s">
        <v>2840</v>
      </c>
      <c r="B224" s="18"/>
      <c r="C224" s="18"/>
      <c r="D224" s="18"/>
      <c r="E224" s="18"/>
      <c r="F224" s="18" t="str">
        <f t="shared" si="58"/>
        <v/>
      </c>
      <c r="G224" s="18" t="str">
        <f t="shared" si="59"/>
        <v/>
      </c>
      <c r="H224" s="18" t="str">
        <f t="shared" si="49"/>
        <v/>
      </c>
      <c r="I224" s="17" t="s">
        <v>2841</v>
      </c>
      <c r="J224" s="51"/>
      <c r="K224" s="51"/>
      <c r="L224" s="17" t="s">
        <v>2842</v>
      </c>
      <c r="M224" s="52">
        <v>45848</v>
      </c>
      <c r="N224" s="51">
        <v>2025</v>
      </c>
      <c r="O224" s="51"/>
      <c r="P224" s="51"/>
      <c r="Q224" s="51">
        <v>1</v>
      </c>
      <c r="R224" s="51">
        <v>25</v>
      </c>
      <c r="S224" s="17" t="s">
        <v>2757</v>
      </c>
      <c r="T224" s="17" t="s">
        <v>2758</v>
      </c>
      <c r="U224" s="17"/>
      <c r="V224" s="17" t="s">
        <v>2843</v>
      </c>
      <c r="W224" s="17"/>
      <c r="X224" s="17"/>
      <c r="Y224" s="17" t="s">
        <v>2844</v>
      </c>
      <c r="Z224" s="17" t="s">
        <v>2761</v>
      </c>
      <c r="AA224" s="17" t="s">
        <v>2845</v>
      </c>
      <c r="AB224" s="17"/>
      <c r="AC224" s="17"/>
      <c r="AD224" s="17"/>
      <c r="AE224" s="17"/>
      <c r="AF224" s="17"/>
      <c r="AG224" s="53">
        <v>45848</v>
      </c>
      <c r="AH224" s="17" t="s">
        <v>2846</v>
      </c>
      <c r="AI224" s="17"/>
      <c r="AJ224" s="17" t="s">
        <v>1027</v>
      </c>
      <c r="AK224" s="17" t="s">
        <v>1028</v>
      </c>
      <c r="AL224" s="19" t="s">
        <v>980</v>
      </c>
    </row>
    <row r="225" spans="1:38" ht="210" x14ac:dyDescent="0.25">
      <c r="A225" s="17" t="s">
        <v>2847</v>
      </c>
      <c r="B225" s="18"/>
      <c r="C225" s="18"/>
      <c r="D225" s="18"/>
      <c r="E225" s="18"/>
      <c r="F225" s="18" t="str">
        <f t="shared" si="58"/>
        <v/>
      </c>
      <c r="G225" s="18" t="str">
        <f t="shared" si="59"/>
        <v/>
      </c>
      <c r="H225" s="18" t="str">
        <f t="shared" si="49"/>
        <v/>
      </c>
      <c r="I225" s="17" t="s">
        <v>2848</v>
      </c>
      <c r="J225" s="51"/>
      <c r="K225" s="51"/>
      <c r="L225" s="17" t="s">
        <v>2849</v>
      </c>
      <c r="M225" s="52">
        <v>45719</v>
      </c>
      <c r="N225" s="51">
        <v>2025</v>
      </c>
      <c r="O225" s="51"/>
      <c r="P225" s="51"/>
      <c r="Q225" s="51">
        <v>1</v>
      </c>
      <c r="R225" s="51">
        <v>19</v>
      </c>
      <c r="S225" s="17" t="s">
        <v>2850</v>
      </c>
      <c r="T225" s="17" t="s">
        <v>2851</v>
      </c>
      <c r="U225" s="17"/>
      <c r="V225" s="17" t="s">
        <v>2852</v>
      </c>
      <c r="W225" s="17"/>
      <c r="X225" s="17"/>
      <c r="Y225" s="17" t="s">
        <v>2853</v>
      </c>
      <c r="Z225" s="17" t="s">
        <v>2854</v>
      </c>
      <c r="AA225" s="17" t="s">
        <v>2855</v>
      </c>
      <c r="AB225" s="17"/>
      <c r="AC225" s="17"/>
      <c r="AD225" s="17"/>
      <c r="AE225" s="17"/>
      <c r="AF225" s="17"/>
      <c r="AG225" s="53">
        <v>45719</v>
      </c>
      <c r="AH225" s="53">
        <v>45811</v>
      </c>
      <c r="AI225" s="17"/>
      <c r="AJ225" s="17" t="s">
        <v>1027</v>
      </c>
      <c r="AK225" s="17" t="s">
        <v>1028</v>
      </c>
      <c r="AL225" s="19" t="s">
        <v>980</v>
      </c>
    </row>
    <row r="226" spans="1:38" ht="315" x14ac:dyDescent="0.25">
      <c r="A226" s="17" t="s">
        <v>2856</v>
      </c>
      <c r="B226" s="17"/>
      <c r="C226" s="17"/>
      <c r="D226" s="17"/>
      <c r="E226" s="17"/>
      <c r="F226" s="17"/>
      <c r="G226" s="17"/>
      <c r="H226" s="18" t="str">
        <f t="shared" si="49"/>
        <v/>
      </c>
      <c r="I226" s="17" t="s">
        <v>2857</v>
      </c>
      <c r="J226" s="51"/>
      <c r="K226" s="51"/>
      <c r="L226" s="17" t="s">
        <v>2858</v>
      </c>
      <c r="M226" s="52">
        <v>45959</v>
      </c>
      <c r="N226" s="51">
        <v>2025</v>
      </c>
      <c r="O226" s="51"/>
      <c r="P226" s="51"/>
      <c r="Q226" s="51">
        <v>1</v>
      </c>
      <c r="R226" s="51">
        <v>30</v>
      </c>
      <c r="S226" s="17" t="s">
        <v>2859</v>
      </c>
      <c r="T226" s="17" t="s">
        <v>2860</v>
      </c>
      <c r="U226" s="17"/>
      <c r="V226" s="17" t="s">
        <v>2861</v>
      </c>
      <c r="W226" s="17"/>
      <c r="X226" s="17"/>
      <c r="Y226" s="17" t="s">
        <v>2862</v>
      </c>
      <c r="Z226" s="17" t="s">
        <v>2863</v>
      </c>
      <c r="AA226" s="17" t="s">
        <v>2864</v>
      </c>
      <c r="AB226" s="17"/>
      <c r="AC226" s="17"/>
      <c r="AD226" s="17"/>
      <c r="AE226" s="17"/>
      <c r="AF226" s="17"/>
      <c r="AG226" s="53">
        <v>45959</v>
      </c>
      <c r="AH226" s="17" t="s">
        <v>2865</v>
      </c>
      <c r="AI226" s="17"/>
      <c r="AJ226" s="17" t="s">
        <v>1027</v>
      </c>
      <c r="AK226" s="17" t="s">
        <v>1028</v>
      </c>
      <c r="AL226" s="19" t="s">
        <v>980</v>
      </c>
    </row>
    <row r="227" spans="1:38" ht="180" x14ac:dyDescent="0.25">
      <c r="A227" s="17" t="s">
        <v>2620</v>
      </c>
      <c r="B227" s="17"/>
      <c r="C227" s="17"/>
      <c r="D227" s="17"/>
      <c r="E227" s="17"/>
      <c r="F227" s="17"/>
      <c r="G227" s="17"/>
      <c r="H227" s="18" t="str">
        <f t="shared" si="49"/>
        <v/>
      </c>
      <c r="I227" s="17" t="s">
        <v>2621</v>
      </c>
      <c r="J227" s="51"/>
      <c r="K227" s="51"/>
      <c r="L227" s="17" t="s">
        <v>2866</v>
      </c>
      <c r="M227" s="52">
        <v>45840</v>
      </c>
      <c r="N227" s="51">
        <v>2025</v>
      </c>
      <c r="O227" s="51"/>
      <c r="P227" s="51"/>
      <c r="Q227" s="51">
        <v>1</v>
      </c>
      <c r="R227" s="51">
        <v>28</v>
      </c>
      <c r="S227" s="17" t="s">
        <v>2623</v>
      </c>
      <c r="T227" s="17" t="s">
        <v>2624</v>
      </c>
      <c r="U227" s="17"/>
      <c r="V227" s="17" t="s">
        <v>2867</v>
      </c>
      <c r="W227" s="17"/>
      <c r="X227" s="17"/>
      <c r="Y227" s="17" t="s">
        <v>2868</v>
      </c>
      <c r="Z227" s="17" t="s">
        <v>2627</v>
      </c>
      <c r="AA227" s="17" t="s">
        <v>2869</v>
      </c>
      <c r="AB227" s="17"/>
      <c r="AC227" s="17"/>
      <c r="AD227" s="17"/>
      <c r="AE227" s="17"/>
      <c r="AF227" s="17"/>
      <c r="AG227" s="53">
        <v>45840</v>
      </c>
      <c r="AH227" s="53">
        <v>45839</v>
      </c>
      <c r="AI227" s="17"/>
      <c r="AJ227" s="17" t="s">
        <v>1027</v>
      </c>
      <c r="AK227" s="17" t="s">
        <v>1028</v>
      </c>
      <c r="AL227" s="19" t="s">
        <v>980</v>
      </c>
    </row>
    <row r="228" spans="1:38" ht="225" x14ac:dyDescent="0.25">
      <c r="A228" s="17" t="s">
        <v>2620</v>
      </c>
      <c r="B228" s="17"/>
      <c r="C228" s="17"/>
      <c r="D228" s="17"/>
      <c r="E228" s="17"/>
      <c r="F228" s="17"/>
      <c r="G228" s="17"/>
      <c r="H228" s="18" t="str">
        <f t="shared" si="49"/>
        <v/>
      </c>
      <c r="I228" s="17" t="s">
        <v>2621</v>
      </c>
      <c r="J228" s="51"/>
      <c r="K228" s="51"/>
      <c r="L228" s="17" t="s">
        <v>2870</v>
      </c>
      <c r="M228" s="52">
        <v>46008</v>
      </c>
      <c r="N228" s="51">
        <v>2025</v>
      </c>
      <c r="O228" s="51"/>
      <c r="P228" s="51"/>
      <c r="Q228" s="51">
        <v>1</v>
      </c>
      <c r="R228" s="51">
        <v>30</v>
      </c>
      <c r="S228" s="17" t="s">
        <v>2623</v>
      </c>
      <c r="T228" s="17" t="s">
        <v>2624</v>
      </c>
      <c r="U228" s="17"/>
      <c r="V228" s="17" t="s">
        <v>2871</v>
      </c>
      <c r="W228" s="17"/>
      <c r="X228" s="17"/>
      <c r="Y228" s="17" t="s">
        <v>2872</v>
      </c>
      <c r="Z228" s="17" t="s">
        <v>2627</v>
      </c>
      <c r="AA228" s="17" t="s">
        <v>2873</v>
      </c>
      <c r="AB228" s="17"/>
      <c r="AC228" s="17"/>
      <c r="AD228" s="17"/>
      <c r="AE228" s="17"/>
      <c r="AF228" s="17"/>
      <c r="AG228" s="53">
        <v>46008</v>
      </c>
      <c r="AH228" s="17" t="s">
        <v>2117</v>
      </c>
      <c r="AI228" s="17"/>
      <c r="AJ228" s="17" t="s">
        <v>1027</v>
      </c>
      <c r="AK228" s="17" t="s">
        <v>1028</v>
      </c>
      <c r="AL228" s="19" t="s">
        <v>980</v>
      </c>
    </row>
    <row r="229" spans="1:38" ht="409.5" x14ac:dyDescent="0.25">
      <c r="A229" s="17" t="s">
        <v>2256</v>
      </c>
      <c r="B229" s="18"/>
      <c r="C229" s="18"/>
      <c r="D229" s="18"/>
      <c r="E229" s="18"/>
      <c r="F229" s="18" t="str">
        <f t="shared" ref="F229:F235" si="60">IF(OR(ISNUMBER(FIND(" AI ", " " &amp; A229 &amp; " ")), ISNUMBER(FIND(" ML ", " " &amp; A229 &amp; " "))), "〇", "")</f>
        <v/>
      </c>
      <c r="G229" s="18" t="str">
        <f t="shared" ref="G229:G235" si="61">IF(OR(ISNUMBER(FIND(" ML ", " " &amp; A229 &amp; " ")), ISNUMBER(FIND(" ML ", " " &amp; A229 &amp; " "))), "〇", "")</f>
        <v/>
      </c>
      <c r="H229" s="18" t="str">
        <f t="shared" si="49"/>
        <v/>
      </c>
      <c r="I229" s="17" t="s">
        <v>2257</v>
      </c>
      <c r="J229" s="51"/>
      <c r="K229" s="51"/>
      <c r="L229" s="17" t="s">
        <v>2874</v>
      </c>
      <c r="M229" s="52">
        <v>44307</v>
      </c>
      <c r="N229" s="51">
        <v>2021</v>
      </c>
      <c r="O229" s="51"/>
      <c r="P229" s="51"/>
      <c r="Q229" s="51">
        <v>1</v>
      </c>
      <c r="R229" s="51">
        <v>83</v>
      </c>
      <c r="S229" s="17" t="s">
        <v>2019</v>
      </c>
      <c r="T229" s="17" t="s">
        <v>2020</v>
      </c>
      <c r="U229" s="17"/>
      <c r="V229" s="17" t="s">
        <v>2875</v>
      </c>
      <c r="W229" s="17"/>
      <c r="X229" s="17"/>
      <c r="Y229" s="17" t="s">
        <v>2876</v>
      </c>
      <c r="Z229" s="17" t="s">
        <v>2023</v>
      </c>
      <c r="AA229" s="17" t="s">
        <v>2877</v>
      </c>
      <c r="AB229" s="17"/>
      <c r="AC229" s="17"/>
      <c r="AD229" s="17"/>
      <c r="AE229" s="17"/>
      <c r="AF229" s="17"/>
      <c r="AG229" s="53">
        <v>44307</v>
      </c>
      <c r="AH229" s="53">
        <v>44306</v>
      </c>
      <c r="AI229" s="17"/>
      <c r="AJ229" s="17" t="s">
        <v>1027</v>
      </c>
      <c r="AK229" s="17" t="s">
        <v>1028</v>
      </c>
      <c r="AL229" s="19" t="s">
        <v>980</v>
      </c>
    </row>
    <row r="230" spans="1:38" ht="195" x14ac:dyDescent="0.25">
      <c r="A230" s="17" t="s">
        <v>2105</v>
      </c>
      <c r="B230" s="18"/>
      <c r="C230" s="18"/>
      <c r="D230" s="18"/>
      <c r="E230" s="18"/>
      <c r="F230" s="18" t="str">
        <f t="shared" si="60"/>
        <v/>
      </c>
      <c r="G230" s="18" t="str">
        <f t="shared" si="61"/>
        <v/>
      </c>
      <c r="H230" s="18" t="str">
        <f t="shared" si="49"/>
        <v/>
      </c>
      <c r="I230" s="17" t="s">
        <v>2106</v>
      </c>
      <c r="J230" s="51"/>
      <c r="K230" s="51"/>
      <c r="L230" s="17" t="s">
        <v>2878</v>
      </c>
      <c r="M230" s="52">
        <v>45113</v>
      </c>
      <c r="N230" s="51">
        <v>2023</v>
      </c>
      <c r="O230" s="51"/>
      <c r="P230" s="51"/>
      <c r="Q230" s="51">
        <v>1</v>
      </c>
      <c r="R230" s="51">
        <v>27</v>
      </c>
      <c r="S230" s="17" t="s">
        <v>2108</v>
      </c>
      <c r="T230" s="17" t="s">
        <v>2109</v>
      </c>
      <c r="U230" s="17"/>
      <c r="V230" s="17" t="s">
        <v>2879</v>
      </c>
      <c r="W230" s="17"/>
      <c r="X230" s="17"/>
      <c r="Y230" s="17" t="s">
        <v>2880</v>
      </c>
      <c r="Z230" s="17" t="s">
        <v>2112</v>
      </c>
      <c r="AA230" s="17" t="s">
        <v>2881</v>
      </c>
      <c r="AB230" s="17"/>
      <c r="AC230" s="17"/>
      <c r="AD230" s="17"/>
      <c r="AE230" s="17"/>
      <c r="AF230" s="17"/>
      <c r="AG230" s="53">
        <v>45113</v>
      </c>
      <c r="AH230" s="53">
        <v>45112</v>
      </c>
      <c r="AI230" s="17"/>
      <c r="AJ230" s="17" t="s">
        <v>1027</v>
      </c>
      <c r="AK230" s="17" t="s">
        <v>1028</v>
      </c>
      <c r="AL230" s="19" t="s">
        <v>980</v>
      </c>
    </row>
    <row r="231" spans="1:38" ht="270" x14ac:dyDescent="0.25">
      <c r="A231" s="17" t="s">
        <v>2399</v>
      </c>
      <c r="B231" s="18"/>
      <c r="C231" s="18"/>
      <c r="D231" s="18"/>
      <c r="E231" s="18"/>
      <c r="F231" s="18" t="str">
        <f t="shared" si="60"/>
        <v/>
      </c>
      <c r="G231" s="18" t="str">
        <f t="shared" si="61"/>
        <v/>
      </c>
      <c r="H231" s="18" t="str">
        <f t="shared" si="49"/>
        <v/>
      </c>
      <c r="I231" s="17" t="s">
        <v>2400</v>
      </c>
      <c r="J231" s="51"/>
      <c r="K231" s="51"/>
      <c r="L231" s="17" t="s">
        <v>2882</v>
      </c>
      <c r="M231" s="52">
        <v>43644</v>
      </c>
      <c r="N231" s="51">
        <v>2019</v>
      </c>
      <c r="O231" s="51"/>
      <c r="P231" s="51"/>
      <c r="Q231" s="51">
        <v>1</v>
      </c>
      <c r="R231" s="51">
        <v>25</v>
      </c>
      <c r="S231" s="17" t="s">
        <v>2883</v>
      </c>
      <c r="T231" s="17" t="s">
        <v>2884</v>
      </c>
      <c r="U231" s="17"/>
      <c r="V231" s="17" t="s">
        <v>2885</v>
      </c>
      <c r="W231" s="17" t="s">
        <v>2886</v>
      </c>
      <c r="X231" s="17"/>
      <c r="Y231" s="17" t="s">
        <v>2887</v>
      </c>
      <c r="Z231" s="17" t="s">
        <v>2888</v>
      </c>
      <c r="AA231" s="17" t="s">
        <v>2889</v>
      </c>
      <c r="AB231" s="17"/>
      <c r="AC231" s="17">
        <v>1</v>
      </c>
      <c r="AD231" s="17"/>
      <c r="AE231" s="17">
        <v>18</v>
      </c>
      <c r="AF231" s="17"/>
      <c r="AG231" s="53">
        <v>43644</v>
      </c>
      <c r="AH231" s="53">
        <v>43644</v>
      </c>
      <c r="AI231" s="17"/>
      <c r="AJ231" s="17" t="s">
        <v>1027</v>
      </c>
      <c r="AK231" s="17" t="s">
        <v>1028</v>
      </c>
      <c r="AL231" s="19" t="s">
        <v>980</v>
      </c>
    </row>
    <row r="232" spans="1:38" ht="210" x14ac:dyDescent="0.25">
      <c r="A232" s="17" t="s">
        <v>2890</v>
      </c>
      <c r="B232" s="18"/>
      <c r="C232" s="18"/>
      <c r="D232" s="18"/>
      <c r="E232" s="18"/>
      <c r="F232" s="18" t="str">
        <f t="shared" si="60"/>
        <v/>
      </c>
      <c r="G232" s="18" t="str">
        <f t="shared" si="61"/>
        <v/>
      </c>
      <c r="H232" s="18" t="str">
        <f t="shared" si="49"/>
        <v/>
      </c>
      <c r="I232" s="17" t="s">
        <v>2891</v>
      </c>
      <c r="J232" s="51"/>
      <c r="K232" s="51"/>
      <c r="L232" s="17" t="s">
        <v>2892</v>
      </c>
      <c r="M232" s="52">
        <v>43476</v>
      </c>
      <c r="N232" s="51">
        <v>2019</v>
      </c>
      <c r="O232" s="51"/>
      <c r="P232" s="51"/>
      <c r="Q232" s="51">
        <v>1</v>
      </c>
      <c r="R232" s="51">
        <v>28</v>
      </c>
      <c r="S232" s="17" t="s">
        <v>2893</v>
      </c>
      <c r="T232" s="17" t="s">
        <v>2894</v>
      </c>
      <c r="U232" s="17"/>
      <c r="V232" s="17" t="s">
        <v>2895</v>
      </c>
      <c r="W232" s="17"/>
      <c r="X232" s="17"/>
      <c r="Y232" s="17" t="s">
        <v>2896</v>
      </c>
      <c r="Z232" s="17" t="s">
        <v>2888</v>
      </c>
      <c r="AA232" s="17" t="s">
        <v>2897</v>
      </c>
      <c r="AB232" s="17"/>
      <c r="AC232" s="17"/>
      <c r="AD232" s="17"/>
      <c r="AE232" s="17"/>
      <c r="AF232" s="17"/>
      <c r="AG232" s="53">
        <v>43476</v>
      </c>
      <c r="AH232" s="17" t="s">
        <v>2898</v>
      </c>
      <c r="AI232" s="17"/>
      <c r="AJ232" s="17" t="s">
        <v>1027</v>
      </c>
      <c r="AK232" s="17" t="s">
        <v>1028</v>
      </c>
      <c r="AL232" s="19" t="s">
        <v>980</v>
      </c>
    </row>
    <row r="233" spans="1:38" ht="210" x14ac:dyDescent="0.25">
      <c r="A233" s="17" t="s">
        <v>2890</v>
      </c>
      <c r="B233" s="18"/>
      <c r="C233" s="18"/>
      <c r="D233" s="18"/>
      <c r="E233" s="18"/>
      <c r="F233" s="18" t="str">
        <f t="shared" si="60"/>
        <v/>
      </c>
      <c r="G233" s="18" t="str">
        <f t="shared" si="61"/>
        <v/>
      </c>
      <c r="H233" s="18" t="str">
        <f t="shared" si="49"/>
        <v/>
      </c>
      <c r="I233" s="17" t="s">
        <v>2891</v>
      </c>
      <c r="J233" s="51"/>
      <c r="K233" s="51"/>
      <c r="L233" s="17" t="s">
        <v>2899</v>
      </c>
      <c r="M233" s="52">
        <v>43417</v>
      </c>
      <c r="N233" s="51">
        <v>2018</v>
      </c>
      <c r="O233" s="51"/>
      <c r="P233" s="51"/>
      <c r="Q233" s="51">
        <v>1</v>
      </c>
      <c r="R233" s="51">
        <v>29</v>
      </c>
      <c r="S233" s="17" t="s">
        <v>2893</v>
      </c>
      <c r="T233" s="17" t="s">
        <v>2894</v>
      </c>
      <c r="U233" s="17"/>
      <c r="V233" s="17" t="s">
        <v>2900</v>
      </c>
      <c r="W233" s="17"/>
      <c r="X233" s="17"/>
      <c r="Y233" s="17" t="s">
        <v>2901</v>
      </c>
      <c r="Z233" s="17" t="s">
        <v>2888</v>
      </c>
      <c r="AA233" s="17" t="s">
        <v>2902</v>
      </c>
      <c r="AB233" s="17"/>
      <c r="AC233" s="17"/>
      <c r="AD233" s="17"/>
      <c r="AE233" s="17"/>
      <c r="AF233" s="17"/>
      <c r="AG233" s="53">
        <v>43417</v>
      </c>
      <c r="AH233" s="17" t="s">
        <v>2903</v>
      </c>
      <c r="AI233" s="17"/>
      <c r="AJ233" s="17" t="s">
        <v>1027</v>
      </c>
      <c r="AK233" s="17" t="s">
        <v>1028</v>
      </c>
      <c r="AL233" s="19" t="s">
        <v>980</v>
      </c>
    </row>
    <row r="234" spans="1:38" ht="409.5" x14ac:dyDescent="0.25">
      <c r="A234" s="17" t="s">
        <v>2904</v>
      </c>
      <c r="B234" s="18"/>
      <c r="C234" s="18"/>
      <c r="D234" s="18"/>
      <c r="E234" s="18"/>
      <c r="F234" s="18" t="str">
        <f t="shared" si="60"/>
        <v/>
      </c>
      <c r="G234" s="18" t="str">
        <f t="shared" si="61"/>
        <v/>
      </c>
      <c r="H234" s="18" t="str">
        <f t="shared" si="49"/>
        <v/>
      </c>
      <c r="I234" s="17" t="s">
        <v>2905</v>
      </c>
      <c r="J234" s="51"/>
      <c r="K234" s="51"/>
      <c r="L234" s="17" t="s">
        <v>2906</v>
      </c>
      <c r="M234" s="52">
        <v>45042</v>
      </c>
      <c r="N234" s="51">
        <v>2023</v>
      </c>
      <c r="O234" s="51"/>
      <c r="P234" s="51"/>
      <c r="Q234" s="51">
        <v>1</v>
      </c>
      <c r="R234" s="51">
        <v>42</v>
      </c>
      <c r="S234" s="17" t="s">
        <v>2907</v>
      </c>
      <c r="T234" s="17" t="s">
        <v>2908</v>
      </c>
      <c r="U234" s="17"/>
      <c r="V234" s="17" t="s">
        <v>2909</v>
      </c>
      <c r="W234" s="17"/>
      <c r="X234" s="17"/>
      <c r="Y234" s="17" t="s">
        <v>2910</v>
      </c>
      <c r="Z234" s="17" t="s">
        <v>2911</v>
      </c>
      <c r="AA234" s="17" t="s">
        <v>2912</v>
      </c>
      <c r="AB234" s="17"/>
      <c r="AC234" s="17"/>
      <c r="AD234" s="17"/>
      <c r="AE234" s="17"/>
      <c r="AF234" s="17"/>
      <c r="AG234" s="53">
        <v>45042</v>
      </c>
      <c r="AH234" s="53">
        <v>45041</v>
      </c>
      <c r="AI234" s="17"/>
      <c r="AJ234" s="17" t="s">
        <v>1027</v>
      </c>
      <c r="AK234" s="17" t="s">
        <v>1028</v>
      </c>
      <c r="AL234" s="19" t="s">
        <v>980</v>
      </c>
    </row>
    <row r="235" spans="1:38" ht="315" x14ac:dyDescent="0.25">
      <c r="A235" s="17" t="s">
        <v>2913</v>
      </c>
      <c r="B235" s="18"/>
      <c r="C235" s="18"/>
      <c r="D235" s="18"/>
      <c r="E235" s="18"/>
      <c r="F235" s="18" t="str">
        <f t="shared" si="60"/>
        <v/>
      </c>
      <c r="G235" s="18" t="str">
        <f t="shared" si="61"/>
        <v/>
      </c>
      <c r="H235" s="18" t="str">
        <f t="shared" si="49"/>
        <v/>
      </c>
      <c r="I235" s="17" t="s">
        <v>2914</v>
      </c>
      <c r="J235" s="51"/>
      <c r="K235" s="51"/>
      <c r="L235" s="17" t="s">
        <v>2915</v>
      </c>
      <c r="M235" s="52">
        <v>45407</v>
      </c>
      <c r="N235" s="51">
        <v>2024</v>
      </c>
      <c r="O235" s="51"/>
      <c r="P235" s="51"/>
      <c r="Q235" s="51">
        <v>1</v>
      </c>
      <c r="R235" s="51">
        <v>143</v>
      </c>
      <c r="S235" s="17" t="s">
        <v>2916</v>
      </c>
      <c r="T235" s="17" t="s">
        <v>2917</v>
      </c>
      <c r="U235" s="17"/>
      <c r="V235" s="17" t="s">
        <v>2918</v>
      </c>
      <c r="W235" s="17"/>
      <c r="X235" s="17"/>
      <c r="Y235" s="17" t="s">
        <v>2919</v>
      </c>
      <c r="Z235" s="17" t="s">
        <v>2920</v>
      </c>
      <c r="AA235" s="17" t="s">
        <v>2921</v>
      </c>
      <c r="AB235" s="17"/>
      <c r="AC235" s="17"/>
      <c r="AD235" s="17"/>
      <c r="AE235" s="17"/>
      <c r="AF235" s="17"/>
      <c r="AG235" s="53">
        <v>45407</v>
      </c>
      <c r="AH235" s="53">
        <v>45406</v>
      </c>
      <c r="AI235" s="17"/>
      <c r="AJ235" s="17" t="s">
        <v>1027</v>
      </c>
      <c r="AK235" s="17" t="s">
        <v>1028</v>
      </c>
      <c r="AL235" s="19" t="s">
        <v>980</v>
      </c>
    </row>
    <row r="236" spans="1:38" ht="165" x14ac:dyDescent="0.25">
      <c r="A236" s="17" t="s">
        <v>2922</v>
      </c>
      <c r="B236" s="17"/>
      <c r="C236" s="17"/>
      <c r="D236" s="17"/>
      <c r="E236" s="17"/>
      <c r="F236" s="17"/>
      <c r="G236" s="17"/>
      <c r="H236" s="18" t="str">
        <f t="shared" si="49"/>
        <v/>
      </c>
      <c r="I236" s="17" t="s">
        <v>2923</v>
      </c>
      <c r="J236" s="51"/>
      <c r="K236" s="51"/>
      <c r="L236" s="17" t="s">
        <v>2924</v>
      </c>
      <c r="M236" s="52">
        <v>45835</v>
      </c>
      <c r="N236" s="51">
        <v>2025</v>
      </c>
      <c r="O236" s="51"/>
      <c r="P236" s="51"/>
      <c r="Q236" s="51">
        <v>1</v>
      </c>
      <c r="R236" s="51">
        <v>45</v>
      </c>
      <c r="S236" s="17" t="s">
        <v>2925</v>
      </c>
      <c r="T236" s="17" t="s">
        <v>2926</v>
      </c>
      <c r="U236" s="17"/>
      <c r="V236" s="17" t="s">
        <v>2927</v>
      </c>
      <c r="W236" s="17"/>
      <c r="X236" s="17"/>
      <c r="Y236" s="17" t="s">
        <v>2928</v>
      </c>
      <c r="Z236" s="17" t="s">
        <v>2929</v>
      </c>
      <c r="AA236" s="17" t="s">
        <v>2930</v>
      </c>
      <c r="AB236" s="17"/>
      <c r="AC236" s="17"/>
      <c r="AD236" s="17"/>
      <c r="AE236" s="17"/>
      <c r="AF236" s="17"/>
      <c r="AG236" s="53">
        <v>45835</v>
      </c>
      <c r="AH236" s="53">
        <v>45834</v>
      </c>
      <c r="AI236" s="17"/>
      <c r="AJ236" s="17" t="s">
        <v>1027</v>
      </c>
      <c r="AK236" s="17" t="s">
        <v>1028</v>
      </c>
      <c r="AL236" s="19" t="s">
        <v>980</v>
      </c>
    </row>
    <row r="237" spans="1:38" ht="405" x14ac:dyDescent="0.25">
      <c r="A237" s="17" t="s">
        <v>2931</v>
      </c>
      <c r="B237" s="17"/>
      <c r="C237" s="17"/>
      <c r="D237" s="17"/>
      <c r="E237" s="17"/>
      <c r="F237" s="17"/>
      <c r="G237" s="17"/>
      <c r="H237" s="18" t="str">
        <f t="shared" si="49"/>
        <v/>
      </c>
      <c r="I237" s="17" t="s">
        <v>2932</v>
      </c>
      <c r="J237" s="51"/>
      <c r="K237" s="51"/>
      <c r="L237" s="17" t="s">
        <v>2933</v>
      </c>
      <c r="M237" s="52">
        <v>43671</v>
      </c>
      <c r="N237" s="51">
        <v>2019</v>
      </c>
      <c r="O237" s="51"/>
      <c r="P237" s="51"/>
      <c r="Q237" s="51">
        <v>1</v>
      </c>
      <c r="R237" s="51">
        <v>28</v>
      </c>
      <c r="S237" s="17" t="s">
        <v>2934</v>
      </c>
      <c r="T237" s="17" t="s">
        <v>2935</v>
      </c>
      <c r="U237" s="17"/>
      <c r="V237" s="17" t="s">
        <v>2936</v>
      </c>
      <c r="W237" s="17"/>
      <c r="X237" s="17"/>
      <c r="Y237" s="17" t="s">
        <v>2937</v>
      </c>
      <c r="Z237" s="17" t="s">
        <v>2938</v>
      </c>
      <c r="AA237" s="17" t="s">
        <v>2939</v>
      </c>
      <c r="AB237" s="17"/>
      <c r="AC237" s="17"/>
      <c r="AD237" s="17"/>
      <c r="AE237" s="17"/>
      <c r="AF237" s="17"/>
      <c r="AG237" s="53">
        <v>43671</v>
      </c>
      <c r="AH237" s="53">
        <v>43669</v>
      </c>
      <c r="AI237" s="17"/>
      <c r="AJ237" s="17" t="s">
        <v>1027</v>
      </c>
      <c r="AK237" s="17" t="s">
        <v>1028</v>
      </c>
      <c r="AL237" s="19" t="s">
        <v>980</v>
      </c>
    </row>
    <row r="238" spans="1:38" ht="150" x14ac:dyDescent="0.25">
      <c r="A238" s="17" t="s">
        <v>2940</v>
      </c>
      <c r="B238" s="17"/>
      <c r="C238" s="17"/>
      <c r="D238" s="17"/>
      <c r="E238" s="17"/>
      <c r="F238" s="17"/>
      <c r="G238" s="17"/>
      <c r="H238" s="18" t="str">
        <f t="shared" si="49"/>
        <v/>
      </c>
      <c r="I238" s="17" t="s">
        <v>2941</v>
      </c>
      <c r="J238" s="51"/>
      <c r="K238" s="51"/>
      <c r="L238" s="17" t="s">
        <v>2942</v>
      </c>
      <c r="M238" s="52">
        <v>45862</v>
      </c>
      <c r="N238" s="51">
        <v>2025</v>
      </c>
      <c r="O238" s="51"/>
      <c r="P238" s="51"/>
      <c r="Q238" s="51">
        <v>1</v>
      </c>
      <c r="R238" s="51">
        <v>46</v>
      </c>
      <c r="S238" s="17" t="s">
        <v>2925</v>
      </c>
      <c r="T238" s="17" t="s">
        <v>2926</v>
      </c>
      <c r="U238" s="17"/>
      <c r="V238" s="17" t="s">
        <v>2943</v>
      </c>
      <c r="W238" s="17"/>
      <c r="X238" s="17"/>
      <c r="Y238" s="17" t="s">
        <v>2944</v>
      </c>
      <c r="Z238" s="17" t="s">
        <v>2929</v>
      </c>
      <c r="AA238" s="17" t="s">
        <v>2945</v>
      </c>
      <c r="AB238" s="17"/>
      <c r="AC238" s="17"/>
      <c r="AD238" s="17"/>
      <c r="AE238" s="17"/>
      <c r="AF238" s="17"/>
      <c r="AG238" s="53">
        <v>45862</v>
      </c>
      <c r="AH238" s="17" t="s">
        <v>1832</v>
      </c>
      <c r="AI238" s="17"/>
      <c r="AJ238" s="17" t="s">
        <v>1027</v>
      </c>
      <c r="AK238" s="17" t="s">
        <v>1028</v>
      </c>
      <c r="AL238" s="19" t="s">
        <v>980</v>
      </c>
    </row>
    <row r="239" spans="1:38" ht="165" x14ac:dyDescent="0.25">
      <c r="A239" s="17" t="s">
        <v>2922</v>
      </c>
      <c r="B239" s="17"/>
      <c r="C239" s="17"/>
      <c r="D239" s="17"/>
      <c r="E239" s="17"/>
      <c r="F239" s="17"/>
      <c r="G239" s="17"/>
      <c r="H239" s="18" t="str">
        <f t="shared" si="49"/>
        <v/>
      </c>
      <c r="I239" s="17" t="s">
        <v>2923</v>
      </c>
      <c r="J239" s="51"/>
      <c r="K239" s="51"/>
      <c r="L239" s="17" t="s">
        <v>2946</v>
      </c>
      <c r="M239" s="52">
        <v>45791</v>
      </c>
      <c r="N239" s="51">
        <v>2025</v>
      </c>
      <c r="O239" s="51"/>
      <c r="P239" s="51"/>
      <c r="Q239" s="51">
        <v>1</v>
      </c>
      <c r="R239" s="51">
        <v>45</v>
      </c>
      <c r="S239" s="17" t="s">
        <v>2925</v>
      </c>
      <c r="T239" s="17" t="s">
        <v>2926</v>
      </c>
      <c r="U239" s="17"/>
      <c r="V239" s="17" t="s">
        <v>2947</v>
      </c>
      <c r="W239" s="17"/>
      <c r="X239" s="17"/>
      <c r="Y239" s="17" t="s">
        <v>2948</v>
      </c>
      <c r="Z239" s="17" t="s">
        <v>2929</v>
      </c>
      <c r="AA239" s="17" t="s">
        <v>2949</v>
      </c>
      <c r="AB239" s="17"/>
      <c r="AC239" s="17"/>
      <c r="AD239" s="17"/>
      <c r="AE239" s="17"/>
      <c r="AF239" s="17"/>
      <c r="AG239" s="53">
        <v>45791</v>
      </c>
      <c r="AH239" s="53">
        <v>45790</v>
      </c>
      <c r="AI239" s="17"/>
      <c r="AJ239" s="17" t="s">
        <v>1027</v>
      </c>
      <c r="AK239" s="17" t="s">
        <v>1028</v>
      </c>
      <c r="AL239" s="19" t="s">
        <v>980</v>
      </c>
    </row>
    <row r="240" spans="1:38" ht="210" x14ac:dyDescent="0.25">
      <c r="A240" s="17" t="s">
        <v>2950</v>
      </c>
      <c r="B240" s="18"/>
      <c r="C240" s="18"/>
      <c r="D240" s="18"/>
      <c r="E240" s="18"/>
      <c r="F240" s="18" t="str">
        <f t="shared" ref="F240:F241" si="62">IF(OR(ISNUMBER(FIND(" AI ", " " &amp; A240 &amp; " ")), ISNUMBER(FIND(" ML ", " " &amp; A240 &amp; " "))), "〇", "")</f>
        <v/>
      </c>
      <c r="G240" s="18" t="str">
        <f t="shared" ref="G240:G241" si="63">IF(OR(ISNUMBER(FIND(" ML ", " " &amp; A240 &amp; " ")), ISNUMBER(FIND(" ML ", " " &amp; A240 &amp; " "))), "〇", "")</f>
        <v/>
      </c>
      <c r="H240" s="18" t="str">
        <f t="shared" si="49"/>
        <v/>
      </c>
      <c r="I240" s="17" t="s">
        <v>2951</v>
      </c>
      <c r="J240" s="51"/>
      <c r="K240" s="51"/>
      <c r="L240" s="17" t="s">
        <v>2952</v>
      </c>
      <c r="M240" s="52">
        <v>45744</v>
      </c>
      <c r="N240" s="51">
        <v>2025</v>
      </c>
      <c r="O240" s="51"/>
      <c r="P240" s="51"/>
      <c r="Q240" s="51">
        <v>1</v>
      </c>
      <c r="R240" s="51">
        <v>22</v>
      </c>
      <c r="S240" s="17" t="s">
        <v>2953</v>
      </c>
      <c r="T240" s="17" t="s">
        <v>2954</v>
      </c>
      <c r="U240" s="17"/>
      <c r="V240" s="17" t="s">
        <v>2955</v>
      </c>
      <c r="W240" s="17"/>
      <c r="X240" s="17"/>
      <c r="Y240" s="17" t="s">
        <v>2956</v>
      </c>
      <c r="Z240" s="17" t="s">
        <v>2957</v>
      </c>
      <c r="AA240" s="17" t="s">
        <v>2958</v>
      </c>
      <c r="AB240" s="17"/>
      <c r="AC240" s="17"/>
      <c r="AD240" s="17"/>
      <c r="AE240" s="17"/>
      <c r="AF240" s="17"/>
      <c r="AG240" s="53">
        <v>45744</v>
      </c>
      <c r="AH240" s="53">
        <v>45743</v>
      </c>
      <c r="AI240" s="17"/>
      <c r="AJ240" s="17" t="s">
        <v>1027</v>
      </c>
      <c r="AK240" s="17" t="s">
        <v>1028</v>
      </c>
      <c r="AL240" s="19" t="s">
        <v>980</v>
      </c>
    </row>
    <row r="241" spans="1:38" ht="210" x14ac:dyDescent="0.25">
      <c r="A241" s="17" t="s">
        <v>2959</v>
      </c>
      <c r="B241" s="18"/>
      <c r="C241" s="18"/>
      <c r="D241" s="18"/>
      <c r="E241" s="18"/>
      <c r="F241" s="18" t="str">
        <f t="shared" si="62"/>
        <v/>
      </c>
      <c r="G241" s="18" t="str">
        <f t="shared" si="63"/>
        <v/>
      </c>
      <c r="H241" s="18" t="str">
        <f t="shared" si="49"/>
        <v/>
      </c>
      <c r="I241" s="17" t="s">
        <v>2960</v>
      </c>
      <c r="J241" s="51"/>
      <c r="K241" s="51"/>
      <c r="L241" s="17" t="s">
        <v>2961</v>
      </c>
      <c r="M241" s="52">
        <v>45821</v>
      </c>
      <c r="N241" s="51">
        <v>2025</v>
      </c>
      <c r="O241" s="51"/>
      <c r="P241" s="51"/>
      <c r="Q241" s="51">
        <v>1</v>
      </c>
      <c r="R241" s="51">
        <v>22</v>
      </c>
      <c r="S241" s="17" t="s">
        <v>2953</v>
      </c>
      <c r="T241" s="17" t="s">
        <v>2954</v>
      </c>
      <c r="U241" s="17"/>
      <c r="V241" s="17" t="s">
        <v>2962</v>
      </c>
      <c r="W241" s="17"/>
      <c r="X241" s="17"/>
      <c r="Y241" s="17" t="s">
        <v>2963</v>
      </c>
      <c r="Z241" s="17" t="s">
        <v>2957</v>
      </c>
      <c r="AA241" s="17" t="s">
        <v>2964</v>
      </c>
      <c r="AB241" s="17"/>
      <c r="AC241" s="17"/>
      <c r="AD241" s="17"/>
      <c r="AE241" s="17"/>
      <c r="AF241" s="17"/>
      <c r="AG241" s="53">
        <v>45821</v>
      </c>
      <c r="AH241" s="17" t="s">
        <v>1832</v>
      </c>
      <c r="AI241" s="17"/>
      <c r="AJ241" s="17" t="s">
        <v>1027</v>
      </c>
      <c r="AK241" s="17" t="s">
        <v>1028</v>
      </c>
      <c r="AL241" s="19" t="s">
        <v>980</v>
      </c>
    </row>
    <row r="242" spans="1:38" ht="315" x14ac:dyDescent="0.25">
      <c r="A242" s="17" t="s">
        <v>2965</v>
      </c>
      <c r="B242" s="17"/>
      <c r="C242" s="17"/>
      <c r="D242" s="17"/>
      <c r="E242" s="17"/>
      <c r="F242" s="17"/>
      <c r="G242" s="17"/>
      <c r="H242" s="18" t="str">
        <f t="shared" si="49"/>
        <v/>
      </c>
      <c r="I242" s="17" t="s">
        <v>2966</v>
      </c>
      <c r="J242" s="51"/>
      <c r="K242" s="51"/>
      <c r="L242" s="17" t="s">
        <v>3909</v>
      </c>
      <c r="M242" s="52">
        <v>43139</v>
      </c>
      <c r="N242" s="51">
        <v>2010</v>
      </c>
      <c r="O242" s="51"/>
      <c r="P242" s="51"/>
      <c r="Q242" s="51">
        <v>1</v>
      </c>
      <c r="R242" s="51">
        <v>418</v>
      </c>
      <c r="S242" s="17" t="s">
        <v>2967</v>
      </c>
      <c r="T242" s="17" t="s">
        <v>2968</v>
      </c>
      <c r="U242" s="17"/>
      <c r="V242" s="17" t="s">
        <v>2969</v>
      </c>
      <c r="W242" s="17" t="s">
        <v>2970</v>
      </c>
      <c r="X242" s="17"/>
      <c r="Y242" s="17" t="s">
        <v>2971</v>
      </c>
      <c r="Z242" s="17" t="s">
        <v>2972</v>
      </c>
      <c r="AA242" s="17" t="s">
        <v>2973</v>
      </c>
      <c r="AB242" s="17"/>
      <c r="AC242" s="17">
        <v>39</v>
      </c>
      <c r="AD242" s="17">
        <v>1</v>
      </c>
      <c r="AE242" s="17">
        <v>128</v>
      </c>
      <c r="AF242" s="17"/>
      <c r="AG242" s="53">
        <v>43139</v>
      </c>
      <c r="AH242" s="17" t="s">
        <v>2974</v>
      </c>
      <c r="AI242" s="17"/>
      <c r="AJ242" s="17" t="s">
        <v>1027</v>
      </c>
      <c r="AK242" s="17" t="s">
        <v>1028</v>
      </c>
      <c r="AL242" s="19" t="s">
        <v>980</v>
      </c>
    </row>
    <row r="243" spans="1:38" ht="315" x14ac:dyDescent="0.25">
      <c r="A243" s="17" t="s">
        <v>2975</v>
      </c>
      <c r="B243" s="18"/>
      <c r="C243" s="18"/>
      <c r="D243" s="18"/>
      <c r="E243" s="18"/>
      <c r="F243" s="18" t="str">
        <f t="shared" ref="F243:F249" si="64">IF(OR(ISNUMBER(FIND(" AI ", " " &amp; A243 &amp; " ")), ISNUMBER(FIND(" ML ", " " &amp; A243 &amp; " "))), "〇", "")</f>
        <v/>
      </c>
      <c r="G243" s="18" t="str">
        <f t="shared" ref="G243:G249" si="65">IF(OR(ISNUMBER(FIND(" ML ", " " &amp; A243 &amp; " ")), ISNUMBER(FIND(" ML ", " " &amp; A243 &amp; " "))), "〇", "")</f>
        <v/>
      </c>
      <c r="H243" s="18" t="str">
        <f t="shared" si="49"/>
        <v/>
      </c>
      <c r="I243" s="17" t="s">
        <v>2976</v>
      </c>
      <c r="J243" s="51"/>
      <c r="K243" s="51"/>
      <c r="L243" s="17" t="s">
        <v>2977</v>
      </c>
      <c r="M243" s="52">
        <v>42031</v>
      </c>
      <c r="N243" s="51">
        <v>2015</v>
      </c>
      <c r="O243" s="51"/>
      <c r="P243" s="51"/>
      <c r="Q243" s="51">
        <v>1</v>
      </c>
      <c r="R243" s="51">
        <v>76</v>
      </c>
      <c r="S243" s="17" t="s">
        <v>2978</v>
      </c>
      <c r="T243" s="17" t="s">
        <v>2979</v>
      </c>
      <c r="U243" s="17"/>
      <c r="V243" s="17" t="s">
        <v>2980</v>
      </c>
      <c r="W243" s="17" t="s">
        <v>2981</v>
      </c>
      <c r="X243" s="17"/>
      <c r="Y243" s="17" t="s">
        <v>2982</v>
      </c>
      <c r="Z243" s="17" t="s">
        <v>2983</v>
      </c>
      <c r="AA243" s="17" t="s">
        <v>2984</v>
      </c>
      <c r="AB243" s="17"/>
      <c r="AC243" s="17">
        <v>30</v>
      </c>
      <c r="AD243" s="17"/>
      <c r="AE243" s="17">
        <v>65</v>
      </c>
      <c r="AF243" s="17"/>
      <c r="AG243" s="53">
        <v>42031</v>
      </c>
      <c r="AH243" s="17" t="s">
        <v>2985</v>
      </c>
      <c r="AI243" s="17"/>
      <c r="AJ243" s="17" t="s">
        <v>1027</v>
      </c>
      <c r="AK243" s="17" t="s">
        <v>1028</v>
      </c>
      <c r="AL243" s="19" t="s">
        <v>980</v>
      </c>
    </row>
    <row r="244" spans="1:38" ht="270" x14ac:dyDescent="0.25">
      <c r="A244" s="17" t="s">
        <v>2986</v>
      </c>
      <c r="B244" s="18"/>
      <c r="C244" s="18"/>
      <c r="D244" s="18"/>
      <c r="E244" s="18"/>
      <c r="F244" s="18" t="str">
        <f t="shared" si="64"/>
        <v/>
      </c>
      <c r="G244" s="18" t="str">
        <f t="shared" si="65"/>
        <v/>
      </c>
      <c r="H244" s="18" t="str">
        <f t="shared" si="49"/>
        <v/>
      </c>
      <c r="I244" s="17" t="s">
        <v>2987</v>
      </c>
      <c r="J244" s="51"/>
      <c r="K244" s="51"/>
      <c r="L244" s="17" t="s">
        <v>2988</v>
      </c>
      <c r="M244" s="52">
        <v>45411</v>
      </c>
      <c r="N244" s="51">
        <v>2024</v>
      </c>
      <c r="O244" s="51"/>
      <c r="P244" s="51"/>
      <c r="Q244" s="51">
        <v>1</v>
      </c>
      <c r="R244" s="51">
        <v>76</v>
      </c>
      <c r="S244" s="17" t="s">
        <v>2989</v>
      </c>
      <c r="T244" s="17" t="s">
        <v>2990</v>
      </c>
      <c r="U244" s="17"/>
      <c r="V244" s="17" t="s">
        <v>2991</v>
      </c>
      <c r="W244" s="17"/>
      <c r="X244" s="17"/>
      <c r="Y244" s="17" t="s">
        <v>2992</v>
      </c>
      <c r="Z244" s="17" t="s">
        <v>2993</v>
      </c>
      <c r="AA244" s="17" t="s">
        <v>2994</v>
      </c>
      <c r="AB244" s="17"/>
      <c r="AC244" s="17"/>
      <c r="AD244" s="17"/>
      <c r="AE244" s="17"/>
      <c r="AF244" s="17"/>
      <c r="AG244" s="53">
        <v>45411</v>
      </c>
      <c r="AH244" s="53">
        <v>45408</v>
      </c>
      <c r="AI244" s="17"/>
      <c r="AJ244" s="17" t="s">
        <v>1027</v>
      </c>
      <c r="AK244" s="17" t="s">
        <v>1028</v>
      </c>
      <c r="AL244" s="19" t="s">
        <v>980</v>
      </c>
    </row>
    <row r="245" spans="1:38" ht="195" x14ac:dyDescent="0.25">
      <c r="A245" s="17" t="s">
        <v>2995</v>
      </c>
      <c r="B245" s="18"/>
      <c r="C245" s="18"/>
      <c r="D245" s="18"/>
      <c r="E245" s="18"/>
      <c r="F245" s="18" t="str">
        <f t="shared" si="64"/>
        <v/>
      </c>
      <c r="G245" s="18" t="str">
        <f t="shared" si="65"/>
        <v/>
      </c>
      <c r="H245" s="18" t="str">
        <f t="shared" si="49"/>
        <v/>
      </c>
      <c r="I245" s="17" t="s">
        <v>2996</v>
      </c>
      <c r="J245" s="51"/>
      <c r="K245" s="51"/>
      <c r="L245" s="17" t="s">
        <v>2997</v>
      </c>
      <c r="M245" s="52">
        <v>42339</v>
      </c>
      <c r="N245" s="51">
        <v>2015</v>
      </c>
      <c r="O245" s="51"/>
      <c r="P245" s="51"/>
      <c r="Q245" s="51">
        <v>1</v>
      </c>
      <c r="R245" s="51">
        <v>128</v>
      </c>
      <c r="S245" s="17" t="s">
        <v>2989</v>
      </c>
      <c r="T245" s="17" t="s">
        <v>2990</v>
      </c>
      <c r="U245" s="17"/>
      <c r="V245" s="17" t="s">
        <v>2998</v>
      </c>
      <c r="W245" s="17"/>
      <c r="X245" s="17"/>
      <c r="Y245" s="17" t="s">
        <v>2999</v>
      </c>
      <c r="Z245" s="17" t="s">
        <v>2983</v>
      </c>
      <c r="AA245" s="17" t="s">
        <v>3000</v>
      </c>
      <c r="AB245" s="17"/>
      <c r="AC245" s="17"/>
      <c r="AD245" s="17"/>
      <c r="AE245" s="17"/>
      <c r="AF245" s="17"/>
      <c r="AG245" s="53">
        <v>42339</v>
      </c>
      <c r="AH245" s="17" t="s">
        <v>2985</v>
      </c>
      <c r="AI245" s="17"/>
      <c r="AJ245" s="17" t="s">
        <v>1027</v>
      </c>
      <c r="AK245" s="17" t="s">
        <v>1028</v>
      </c>
      <c r="AL245" s="19" t="s">
        <v>980</v>
      </c>
    </row>
    <row r="246" spans="1:38" ht="409.5" x14ac:dyDescent="0.25">
      <c r="A246" s="17" t="s">
        <v>3001</v>
      </c>
      <c r="B246" s="18"/>
      <c r="C246" s="18"/>
      <c r="D246" s="18"/>
      <c r="E246" s="18"/>
      <c r="F246" s="18" t="str">
        <f t="shared" si="64"/>
        <v/>
      </c>
      <c r="G246" s="18" t="str">
        <f t="shared" si="65"/>
        <v/>
      </c>
      <c r="H246" s="18" t="str">
        <f t="shared" si="49"/>
        <v/>
      </c>
      <c r="I246" s="17" t="s">
        <v>3002</v>
      </c>
      <c r="J246" s="51"/>
      <c r="K246" s="51"/>
      <c r="L246" s="17" t="s">
        <v>3003</v>
      </c>
      <c r="M246" s="52">
        <v>40046</v>
      </c>
      <c r="N246" s="51">
        <v>2009</v>
      </c>
      <c r="O246" s="51"/>
      <c r="P246" s="51"/>
      <c r="Q246" s="51">
        <v>1</v>
      </c>
      <c r="R246" s="51">
        <v>38</v>
      </c>
      <c r="S246" s="17" t="s">
        <v>3004</v>
      </c>
      <c r="T246" s="17" t="s">
        <v>5140</v>
      </c>
      <c r="U246" s="17"/>
      <c r="V246" s="17" t="s">
        <v>3005</v>
      </c>
      <c r="W246" s="17" t="s">
        <v>3006</v>
      </c>
      <c r="X246" s="17"/>
      <c r="Y246" s="17" t="s">
        <v>3007</v>
      </c>
      <c r="Z246" s="17" t="s">
        <v>3008</v>
      </c>
      <c r="AA246" s="17" t="s">
        <v>3009</v>
      </c>
      <c r="AB246" s="17"/>
      <c r="AC246" s="17"/>
      <c r="AD246" s="17"/>
      <c r="AE246" s="17">
        <v>10</v>
      </c>
      <c r="AF246" s="17"/>
      <c r="AG246" s="53">
        <v>40046</v>
      </c>
      <c r="AH246" s="17" t="s">
        <v>3010</v>
      </c>
      <c r="AI246" s="17"/>
      <c r="AJ246" s="17" t="s">
        <v>1027</v>
      </c>
      <c r="AK246" s="17" t="s">
        <v>1028</v>
      </c>
      <c r="AL246" s="19" t="s">
        <v>980</v>
      </c>
    </row>
    <row r="247" spans="1:38" ht="409.5" x14ac:dyDescent="0.25">
      <c r="A247" s="17" t="s">
        <v>3001</v>
      </c>
      <c r="B247" s="18"/>
      <c r="C247" s="18"/>
      <c r="D247" s="18"/>
      <c r="E247" s="18"/>
      <c r="F247" s="18" t="str">
        <f t="shared" si="64"/>
        <v/>
      </c>
      <c r="G247" s="18" t="str">
        <f t="shared" si="65"/>
        <v/>
      </c>
      <c r="H247" s="18" t="str">
        <f t="shared" si="49"/>
        <v/>
      </c>
      <c r="I247" s="17" t="s">
        <v>3002</v>
      </c>
      <c r="J247" s="51"/>
      <c r="K247" s="51"/>
      <c r="L247" s="17" t="s">
        <v>3011</v>
      </c>
      <c r="M247" s="52">
        <v>43523</v>
      </c>
      <c r="N247" s="51">
        <v>2009</v>
      </c>
      <c r="O247" s="51"/>
      <c r="P247" s="51"/>
      <c r="Q247" s="51">
        <v>1</v>
      </c>
      <c r="R247" s="51">
        <v>37</v>
      </c>
      <c r="S247" s="17" t="s">
        <v>3012</v>
      </c>
      <c r="T247" s="17" t="s">
        <v>3013</v>
      </c>
      <c r="U247" s="17"/>
      <c r="V247" s="17" t="s">
        <v>3014</v>
      </c>
      <c r="W247" s="17" t="s">
        <v>3015</v>
      </c>
      <c r="X247" s="17"/>
      <c r="Y247" s="17" t="s">
        <v>3016</v>
      </c>
      <c r="Z247" s="17" t="s">
        <v>3008</v>
      </c>
      <c r="AA247" s="17" t="s">
        <v>3017</v>
      </c>
      <c r="AB247" s="17"/>
      <c r="AC247" s="17"/>
      <c r="AD247" s="17"/>
      <c r="AE247" s="17"/>
      <c r="AF247" s="17"/>
      <c r="AG247" s="53">
        <v>43523</v>
      </c>
      <c r="AH247" s="17" t="s">
        <v>3010</v>
      </c>
      <c r="AI247" s="17"/>
      <c r="AJ247" s="17" t="s">
        <v>1027</v>
      </c>
      <c r="AK247" s="17" t="s">
        <v>1028</v>
      </c>
      <c r="AL247" s="19" t="s">
        <v>980</v>
      </c>
    </row>
    <row r="248" spans="1:38" ht="210" x14ac:dyDescent="0.25">
      <c r="A248" s="17" t="s">
        <v>3018</v>
      </c>
      <c r="B248" s="18"/>
      <c r="C248" s="18"/>
      <c r="D248" s="18" t="s">
        <v>1016</v>
      </c>
      <c r="E248" s="18"/>
      <c r="F248" s="18" t="str">
        <f t="shared" si="64"/>
        <v/>
      </c>
      <c r="G248" s="18" t="str">
        <f t="shared" si="65"/>
        <v/>
      </c>
      <c r="H248" s="18" t="str">
        <f t="shared" si="49"/>
        <v>〇</v>
      </c>
      <c r="I248" s="17" t="s">
        <v>3019</v>
      </c>
      <c r="J248" s="51"/>
      <c r="K248" s="51"/>
      <c r="L248" s="17" t="s">
        <v>3020</v>
      </c>
      <c r="M248" s="52">
        <v>39577</v>
      </c>
      <c r="N248" s="51">
        <v>2008</v>
      </c>
      <c r="O248" s="51"/>
      <c r="P248" s="51"/>
      <c r="Q248" s="51"/>
      <c r="R248" s="51"/>
      <c r="S248" s="17" t="s">
        <v>3021</v>
      </c>
      <c r="T248" s="17" t="s">
        <v>3022</v>
      </c>
      <c r="U248" s="17"/>
      <c r="V248" s="17" t="s">
        <v>3023</v>
      </c>
      <c r="W248" s="17"/>
      <c r="X248" s="17"/>
      <c r="Y248" s="17" t="s">
        <v>3024</v>
      </c>
      <c r="Z248" s="17"/>
      <c r="AA248" s="17" t="s">
        <v>3025</v>
      </c>
      <c r="AB248" s="17"/>
      <c r="AC248" s="17"/>
      <c r="AD248" s="17"/>
      <c r="AE248" s="17"/>
      <c r="AF248" s="17"/>
      <c r="AG248" s="53">
        <v>39577</v>
      </c>
      <c r="AH248" s="17">
        <v>2008</v>
      </c>
      <c r="AI248" s="17"/>
      <c r="AJ248" s="17" t="s">
        <v>1027</v>
      </c>
      <c r="AK248" s="17" t="s">
        <v>1028</v>
      </c>
      <c r="AL248" s="19" t="s">
        <v>980</v>
      </c>
    </row>
    <row r="249" spans="1:38" ht="300" x14ac:dyDescent="0.25">
      <c r="A249" s="17" t="s">
        <v>1885</v>
      </c>
      <c r="B249" s="18"/>
      <c r="C249" s="18"/>
      <c r="D249" s="18"/>
      <c r="E249" s="18"/>
      <c r="F249" s="18" t="str">
        <f t="shared" si="64"/>
        <v/>
      </c>
      <c r="G249" s="18" t="str">
        <f t="shared" si="65"/>
        <v/>
      </c>
      <c r="H249" s="18" t="str">
        <f t="shared" si="49"/>
        <v/>
      </c>
      <c r="I249" s="17" t="s">
        <v>1886</v>
      </c>
      <c r="J249" s="51"/>
      <c r="K249" s="51"/>
      <c r="L249" s="17" t="s">
        <v>3026</v>
      </c>
      <c r="M249" s="52">
        <v>45796</v>
      </c>
      <c r="N249" s="51">
        <v>2025</v>
      </c>
      <c r="O249" s="51"/>
      <c r="P249" s="51"/>
      <c r="Q249" s="51">
        <v>1</v>
      </c>
      <c r="R249" s="51">
        <v>24</v>
      </c>
      <c r="S249" s="17" t="s">
        <v>1888</v>
      </c>
      <c r="T249" s="17" t="s">
        <v>1889</v>
      </c>
      <c r="U249" s="17"/>
      <c r="V249" s="17" t="s">
        <v>3027</v>
      </c>
      <c r="W249" s="17"/>
      <c r="X249" s="17"/>
      <c r="Y249" s="17" t="s">
        <v>3028</v>
      </c>
      <c r="Z249" s="17" t="s">
        <v>1892</v>
      </c>
      <c r="AA249" s="17" t="s">
        <v>3029</v>
      </c>
      <c r="AB249" s="17"/>
      <c r="AC249" s="17"/>
      <c r="AD249" s="17"/>
      <c r="AE249" s="17"/>
      <c r="AF249" s="17"/>
      <c r="AG249" s="53">
        <v>45796</v>
      </c>
      <c r="AH249" s="53">
        <v>45793</v>
      </c>
      <c r="AI249" s="17"/>
      <c r="AJ249" s="17" t="s">
        <v>1027</v>
      </c>
      <c r="AK249" s="17" t="s">
        <v>1028</v>
      </c>
      <c r="AL249" s="19" t="s">
        <v>980</v>
      </c>
    </row>
    <row r="250" spans="1:38" ht="180" x14ac:dyDescent="0.25">
      <c r="A250" s="17" t="s">
        <v>3030</v>
      </c>
      <c r="B250" s="17"/>
      <c r="C250" s="17"/>
      <c r="D250" s="18" t="s">
        <v>1016</v>
      </c>
      <c r="E250" s="17"/>
      <c r="F250" s="17"/>
      <c r="G250" s="17"/>
      <c r="H250" s="18" t="str">
        <f t="shared" si="49"/>
        <v>〇</v>
      </c>
      <c r="I250" s="17" t="s">
        <v>3031</v>
      </c>
      <c r="J250" s="51"/>
      <c r="K250" s="51"/>
      <c r="L250" s="17" t="s">
        <v>3032</v>
      </c>
      <c r="M250" s="52">
        <v>45273</v>
      </c>
      <c r="N250" s="51">
        <v>2024</v>
      </c>
      <c r="O250" s="51"/>
      <c r="P250" s="51"/>
      <c r="Q250" s="51">
        <v>1</v>
      </c>
      <c r="R250" s="51">
        <v>51</v>
      </c>
      <c r="S250" s="17" t="s">
        <v>1968</v>
      </c>
      <c r="T250" s="17" t="s">
        <v>1969</v>
      </c>
      <c r="U250" s="17"/>
      <c r="V250" s="17" t="s">
        <v>3033</v>
      </c>
      <c r="W250" s="17"/>
      <c r="X250" s="17"/>
      <c r="Y250" s="17" t="s">
        <v>3034</v>
      </c>
      <c r="Z250" s="17" t="s">
        <v>1972</v>
      </c>
      <c r="AA250" s="17" t="s">
        <v>3035</v>
      </c>
      <c r="AB250" s="17"/>
      <c r="AC250" s="17"/>
      <c r="AD250" s="17"/>
      <c r="AE250" s="17"/>
      <c r="AF250" s="17"/>
      <c r="AG250" s="53">
        <v>45273</v>
      </c>
      <c r="AH250" s="17" t="s">
        <v>1042</v>
      </c>
      <c r="AI250" s="17"/>
      <c r="AJ250" s="17" t="s">
        <v>1027</v>
      </c>
      <c r="AK250" s="17" t="s">
        <v>1028</v>
      </c>
      <c r="AL250" s="19" t="s">
        <v>980</v>
      </c>
    </row>
    <row r="251" spans="1:38" ht="150" x14ac:dyDescent="0.25">
      <c r="A251" s="17" t="s">
        <v>1965</v>
      </c>
      <c r="B251" s="17"/>
      <c r="C251" s="17"/>
      <c r="D251" s="18" t="s">
        <v>1016</v>
      </c>
      <c r="E251" s="17"/>
      <c r="F251" s="17"/>
      <c r="G251" s="17"/>
      <c r="H251" s="18" t="str">
        <f t="shared" si="49"/>
        <v>〇</v>
      </c>
      <c r="I251" s="17" t="s">
        <v>1966</v>
      </c>
      <c r="J251" s="51"/>
      <c r="K251" s="51"/>
      <c r="L251" s="17" t="s">
        <v>3036</v>
      </c>
      <c r="M251" s="52">
        <v>45218</v>
      </c>
      <c r="N251" s="51">
        <v>2023</v>
      </c>
      <c r="O251" s="51"/>
      <c r="P251" s="51"/>
      <c r="Q251" s="51">
        <v>1</v>
      </c>
      <c r="R251" s="51">
        <v>50</v>
      </c>
      <c r="S251" s="17" t="s">
        <v>1968</v>
      </c>
      <c r="T251" s="17" t="s">
        <v>1969</v>
      </c>
      <c r="U251" s="17"/>
      <c r="V251" s="17" t="s">
        <v>3037</v>
      </c>
      <c r="W251" s="17"/>
      <c r="X251" s="17"/>
      <c r="Y251" s="17" t="s">
        <v>3038</v>
      </c>
      <c r="Z251" s="17" t="s">
        <v>1972</v>
      </c>
      <c r="AA251" s="17" t="s">
        <v>3039</v>
      </c>
      <c r="AB251" s="17"/>
      <c r="AC251" s="17"/>
      <c r="AD251" s="17"/>
      <c r="AE251" s="17"/>
      <c r="AF251" s="17"/>
      <c r="AG251" s="53">
        <v>45218</v>
      </c>
      <c r="AH251" s="17" t="s">
        <v>1795</v>
      </c>
      <c r="AI251" s="17"/>
      <c r="AJ251" s="17" t="s">
        <v>1027</v>
      </c>
      <c r="AK251" s="17" t="s">
        <v>1028</v>
      </c>
      <c r="AL251" s="19" t="s">
        <v>980</v>
      </c>
    </row>
    <row r="252" spans="1:38" ht="165" x14ac:dyDescent="0.25">
      <c r="A252" s="17" t="s">
        <v>3040</v>
      </c>
      <c r="B252" s="18"/>
      <c r="C252" s="18"/>
      <c r="D252" s="18"/>
      <c r="E252" s="18"/>
      <c r="F252" s="18" t="str">
        <f t="shared" ref="F252:F263" si="66">IF(OR(ISNUMBER(FIND(" AI ", " " &amp; A252 &amp; " ")), ISNUMBER(FIND(" ML ", " " &amp; A252 &amp; " "))), "〇", "")</f>
        <v/>
      </c>
      <c r="G252" s="18" t="str">
        <f t="shared" ref="G252:G263" si="67">IF(OR(ISNUMBER(FIND(" ML ", " " &amp; A252 &amp; " ")), ISNUMBER(FIND(" ML ", " " &amp; A252 &amp; " "))), "〇", "")</f>
        <v/>
      </c>
      <c r="H252" s="18" t="str">
        <f t="shared" si="49"/>
        <v/>
      </c>
      <c r="I252" s="17" t="s">
        <v>3041</v>
      </c>
      <c r="J252" s="51"/>
      <c r="K252" s="51"/>
      <c r="L252" s="17" t="s">
        <v>3042</v>
      </c>
      <c r="M252" s="52">
        <v>40924</v>
      </c>
      <c r="N252" s="51">
        <v>2012</v>
      </c>
      <c r="O252" s="51"/>
      <c r="P252" s="51"/>
      <c r="Q252" s="51">
        <v>1</v>
      </c>
      <c r="R252" s="51">
        <v>51</v>
      </c>
      <c r="S252" s="17" t="s">
        <v>3043</v>
      </c>
      <c r="T252" s="17" t="s">
        <v>3044</v>
      </c>
      <c r="U252" s="17"/>
      <c r="V252" s="17" t="s">
        <v>3045</v>
      </c>
      <c r="W252" s="17" t="s">
        <v>3046</v>
      </c>
      <c r="X252" s="17"/>
      <c r="Y252" s="17" t="s">
        <v>3047</v>
      </c>
      <c r="Z252" s="17" t="s">
        <v>3048</v>
      </c>
      <c r="AA252" s="17" t="s">
        <v>3049</v>
      </c>
      <c r="AB252" s="17"/>
      <c r="AC252" s="17"/>
      <c r="AD252" s="17">
        <v>2</v>
      </c>
      <c r="AE252" s="17">
        <v>6</v>
      </c>
      <c r="AF252" s="17"/>
      <c r="AG252" s="53">
        <v>40924</v>
      </c>
      <c r="AH252" s="17" t="s">
        <v>3050</v>
      </c>
      <c r="AI252" s="17"/>
      <c r="AJ252" s="17" t="s">
        <v>1027</v>
      </c>
      <c r="AK252" s="17" t="s">
        <v>1028</v>
      </c>
      <c r="AL252" s="19" t="s">
        <v>980</v>
      </c>
    </row>
    <row r="253" spans="1:38" ht="210" x14ac:dyDescent="0.25">
      <c r="A253" s="17" t="s">
        <v>3051</v>
      </c>
      <c r="B253" s="18"/>
      <c r="C253" s="18"/>
      <c r="D253" s="18"/>
      <c r="E253" s="18"/>
      <c r="F253" s="18" t="str">
        <f t="shared" si="66"/>
        <v/>
      </c>
      <c r="G253" s="18" t="str">
        <f t="shared" si="67"/>
        <v/>
      </c>
      <c r="H253" s="18" t="str">
        <f t="shared" si="49"/>
        <v/>
      </c>
      <c r="I253" s="17" t="s">
        <v>3052</v>
      </c>
      <c r="J253" s="51"/>
      <c r="K253" s="51"/>
      <c r="L253" s="17" t="s">
        <v>3053</v>
      </c>
      <c r="M253" s="52">
        <v>43752</v>
      </c>
      <c r="N253" s="51">
        <v>2019</v>
      </c>
      <c r="O253" s="51"/>
      <c r="P253" s="51"/>
      <c r="Q253" s="51">
        <v>1</v>
      </c>
      <c r="R253" s="51">
        <v>134</v>
      </c>
      <c r="S253" s="17" t="s">
        <v>2893</v>
      </c>
      <c r="T253" s="17" t="s">
        <v>2894</v>
      </c>
      <c r="U253" s="17"/>
      <c r="V253" s="17" t="s">
        <v>3054</v>
      </c>
      <c r="W253" s="17"/>
      <c r="X253" s="17"/>
      <c r="Y253" s="17" t="s">
        <v>3055</v>
      </c>
      <c r="Z253" s="17" t="s">
        <v>2888</v>
      </c>
      <c r="AA253" s="17" t="s">
        <v>3056</v>
      </c>
      <c r="AB253" s="17"/>
      <c r="AC253" s="17"/>
      <c r="AD253" s="17"/>
      <c r="AE253" s="17"/>
      <c r="AF253" s="17"/>
      <c r="AG253" s="53">
        <v>43752</v>
      </c>
      <c r="AH253" s="53">
        <v>43644</v>
      </c>
      <c r="AI253" s="17"/>
      <c r="AJ253" s="17" t="s">
        <v>1027</v>
      </c>
      <c r="AK253" s="17" t="s">
        <v>1028</v>
      </c>
      <c r="AL253" s="19" t="s">
        <v>980</v>
      </c>
    </row>
    <row r="254" spans="1:38" ht="409.5" x14ac:dyDescent="0.25">
      <c r="A254" s="17" t="s">
        <v>3057</v>
      </c>
      <c r="B254" s="18"/>
      <c r="C254" s="18"/>
      <c r="D254" s="18"/>
      <c r="E254" s="18"/>
      <c r="F254" s="18" t="str">
        <f t="shared" si="66"/>
        <v/>
      </c>
      <c r="G254" s="18" t="str">
        <f t="shared" si="67"/>
        <v/>
      </c>
      <c r="H254" s="18" t="str">
        <f t="shared" si="49"/>
        <v/>
      </c>
      <c r="I254" s="17" t="s">
        <v>3058</v>
      </c>
      <c r="J254" s="51"/>
      <c r="K254" s="51"/>
      <c r="L254" s="17" t="s">
        <v>3059</v>
      </c>
      <c r="M254" s="52">
        <v>44145</v>
      </c>
      <c r="N254" s="51">
        <v>2020</v>
      </c>
      <c r="O254" s="51"/>
      <c r="P254" s="51"/>
      <c r="Q254" s="51">
        <v>1</v>
      </c>
      <c r="R254" s="51">
        <v>50</v>
      </c>
      <c r="S254" s="17" t="s">
        <v>3060</v>
      </c>
      <c r="T254" s="17" t="s">
        <v>3061</v>
      </c>
      <c r="U254" s="17"/>
      <c r="V254" s="17" t="s">
        <v>3062</v>
      </c>
      <c r="W254" s="17"/>
      <c r="X254" s="17"/>
      <c r="Y254" s="17" t="s">
        <v>3063</v>
      </c>
      <c r="Z254" s="17" t="s">
        <v>3064</v>
      </c>
      <c r="AA254" s="17" t="s">
        <v>3065</v>
      </c>
      <c r="AB254" s="17"/>
      <c r="AC254" s="17"/>
      <c r="AD254" s="17"/>
      <c r="AE254" s="17"/>
      <c r="AF254" s="17"/>
      <c r="AG254" s="53">
        <v>44145</v>
      </c>
      <c r="AH254" s="17" t="s">
        <v>3066</v>
      </c>
      <c r="AI254" s="17"/>
      <c r="AJ254" s="17" t="s">
        <v>1027</v>
      </c>
      <c r="AK254" s="17" t="s">
        <v>1028</v>
      </c>
      <c r="AL254" s="19" t="s">
        <v>980</v>
      </c>
    </row>
    <row r="255" spans="1:38" ht="255" x14ac:dyDescent="0.25">
      <c r="A255" s="17" t="s">
        <v>3067</v>
      </c>
      <c r="B255" s="18"/>
      <c r="C255" s="18"/>
      <c r="D255" s="18"/>
      <c r="E255" s="18"/>
      <c r="F255" s="18" t="str">
        <f t="shared" si="66"/>
        <v/>
      </c>
      <c r="G255" s="18" t="str">
        <f t="shared" si="67"/>
        <v/>
      </c>
      <c r="H255" s="18" t="str">
        <f t="shared" si="49"/>
        <v/>
      </c>
      <c r="I255" s="17" t="s">
        <v>3068</v>
      </c>
      <c r="J255" s="51"/>
      <c r="K255" s="51"/>
      <c r="L255" s="17" t="s">
        <v>3069</v>
      </c>
      <c r="M255" s="52">
        <v>44939</v>
      </c>
      <c r="N255" s="51">
        <v>2022</v>
      </c>
      <c r="O255" s="51"/>
      <c r="P255" s="51"/>
      <c r="Q255" s="51">
        <v>1</v>
      </c>
      <c r="R255" s="51">
        <v>52</v>
      </c>
      <c r="S255" s="17" t="s">
        <v>2443</v>
      </c>
      <c r="T255" s="17" t="s">
        <v>2444</v>
      </c>
      <c r="U255" s="17"/>
      <c r="V255" s="17" t="s">
        <v>3070</v>
      </c>
      <c r="W255" s="17" t="s">
        <v>3071</v>
      </c>
      <c r="X255" s="17"/>
      <c r="Y255" s="17" t="s">
        <v>3072</v>
      </c>
      <c r="Z255" s="17" t="s">
        <v>2447</v>
      </c>
      <c r="AA255" s="17" t="s">
        <v>3073</v>
      </c>
      <c r="AB255" s="17"/>
      <c r="AC255" s="17">
        <v>3</v>
      </c>
      <c r="AD255" s="17"/>
      <c r="AE255" s="17">
        <v>0</v>
      </c>
      <c r="AF255" s="17"/>
      <c r="AG255" s="53">
        <v>44939</v>
      </c>
      <c r="AH255" s="17" t="s">
        <v>3074</v>
      </c>
      <c r="AI255" s="17"/>
      <c r="AJ255" s="17" t="s">
        <v>1027</v>
      </c>
      <c r="AK255" s="17" t="s">
        <v>1028</v>
      </c>
      <c r="AL255" s="19" t="s">
        <v>980</v>
      </c>
    </row>
    <row r="256" spans="1:38" ht="375" x14ac:dyDescent="0.25">
      <c r="A256" s="17" t="s">
        <v>3075</v>
      </c>
      <c r="B256" s="18"/>
      <c r="C256" s="18"/>
      <c r="D256" s="18"/>
      <c r="E256" s="18"/>
      <c r="F256" s="18" t="str">
        <f t="shared" si="66"/>
        <v/>
      </c>
      <c r="G256" s="18" t="str">
        <f t="shared" si="67"/>
        <v/>
      </c>
      <c r="H256" s="18" t="str">
        <f t="shared" si="49"/>
        <v/>
      </c>
      <c r="I256" s="17" t="s">
        <v>3076</v>
      </c>
      <c r="J256" s="51"/>
      <c r="K256" s="51"/>
      <c r="L256" s="17" t="s">
        <v>3077</v>
      </c>
      <c r="M256" s="52">
        <v>44495</v>
      </c>
      <c r="N256" s="51">
        <v>2021</v>
      </c>
      <c r="O256" s="51"/>
      <c r="P256" s="51"/>
      <c r="Q256" s="51">
        <v>1</v>
      </c>
      <c r="R256" s="51">
        <v>88</v>
      </c>
      <c r="S256" s="17" t="s">
        <v>3078</v>
      </c>
      <c r="T256" s="17" t="s">
        <v>3079</v>
      </c>
      <c r="U256" s="17"/>
      <c r="V256" s="17" t="s">
        <v>3080</v>
      </c>
      <c r="W256" s="17"/>
      <c r="X256" s="17"/>
      <c r="Y256" s="17" t="s">
        <v>3081</v>
      </c>
      <c r="Z256" s="17" t="s">
        <v>3082</v>
      </c>
      <c r="AA256" s="17" t="s">
        <v>3083</v>
      </c>
      <c r="AB256" s="17"/>
      <c r="AC256" s="17"/>
      <c r="AD256" s="17"/>
      <c r="AE256" s="17"/>
      <c r="AF256" s="17"/>
      <c r="AG256" s="53">
        <v>44495</v>
      </c>
      <c r="AH256" s="17" t="s">
        <v>1268</v>
      </c>
      <c r="AI256" s="17"/>
      <c r="AJ256" s="17" t="s">
        <v>1027</v>
      </c>
      <c r="AK256" s="17" t="s">
        <v>1028</v>
      </c>
      <c r="AL256" s="19" t="s">
        <v>980</v>
      </c>
    </row>
    <row r="257" spans="1:38" ht="330" x14ac:dyDescent="0.25">
      <c r="A257" s="17" t="s">
        <v>3084</v>
      </c>
      <c r="B257" s="18"/>
      <c r="C257" s="18"/>
      <c r="D257" s="18"/>
      <c r="E257" s="18"/>
      <c r="F257" s="18" t="str">
        <f t="shared" si="66"/>
        <v/>
      </c>
      <c r="G257" s="18" t="str">
        <f t="shared" si="67"/>
        <v/>
      </c>
      <c r="H257" s="18" t="str">
        <f t="shared" si="49"/>
        <v/>
      </c>
      <c r="I257" s="17" t="s">
        <v>3085</v>
      </c>
      <c r="J257" s="51"/>
      <c r="K257" s="51"/>
      <c r="L257" s="17" t="s">
        <v>3086</v>
      </c>
      <c r="M257" s="52">
        <v>45818</v>
      </c>
      <c r="N257" s="51">
        <v>2025</v>
      </c>
      <c r="O257" s="51"/>
      <c r="P257" s="51"/>
      <c r="Q257" s="51">
        <v>1</v>
      </c>
      <c r="R257" s="51">
        <v>73</v>
      </c>
      <c r="S257" s="17" t="s">
        <v>3087</v>
      </c>
      <c r="T257" s="17" t="s">
        <v>3088</v>
      </c>
      <c r="U257" s="17"/>
      <c r="V257" s="17" t="s">
        <v>3089</v>
      </c>
      <c r="W257" s="17"/>
      <c r="X257" s="17"/>
      <c r="Y257" s="17" t="s">
        <v>3090</v>
      </c>
      <c r="Z257" s="17" t="s">
        <v>3091</v>
      </c>
      <c r="AA257" s="17" t="s">
        <v>3092</v>
      </c>
      <c r="AB257" s="17"/>
      <c r="AC257" s="17"/>
      <c r="AD257" s="17"/>
      <c r="AE257" s="17"/>
      <c r="AF257" s="17"/>
      <c r="AG257" s="53">
        <v>45818</v>
      </c>
      <c r="AH257" s="17" t="s">
        <v>1832</v>
      </c>
      <c r="AI257" s="17"/>
      <c r="AJ257" s="17" t="s">
        <v>1027</v>
      </c>
      <c r="AK257" s="17" t="s">
        <v>1028</v>
      </c>
      <c r="AL257" s="19" t="s">
        <v>980</v>
      </c>
    </row>
    <row r="258" spans="1:38" ht="330" x14ac:dyDescent="0.25">
      <c r="A258" s="17" t="s">
        <v>3093</v>
      </c>
      <c r="B258" s="18"/>
      <c r="C258" s="18"/>
      <c r="D258" s="18"/>
      <c r="E258" s="18"/>
      <c r="F258" s="18" t="str">
        <f t="shared" si="66"/>
        <v/>
      </c>
      <c r="G258" s="18" t="str">
        <f t="shared" si="67"/>
        <v/>
      </c>
      <c r="H258" s="18" t="str">
        <f t="shared" si="49"/>
        <v/>
      </c>
      <c r="I258" s="17" t="s">
        <v>3094</v>
      </c>
      <c r="J258" s="51"/>
      <c r="K258" s="51"/>
      <c r="L258" s="17" t="s">
        <v>3095</v>
      </c>
      <c r="M258" s="52">
        <v>45758</v>
      </c>
      <c r="N258" s="51">
        <v>2025</v>
      </c>
      <c r="O258" s="51"/>
      <c r="P258" s="51"/>
      <c r="Q258" s="51">
        <v>1</v>
      </c>
      <c r="R258" s="51">
        <v>73</v>
      </c>
      <c r="S258" s="17" t="s">
        <v>3087</v>
      </c>
      <c r="T258" s="17" t="s">
        <v>3088</v>
      </c>
      <c r="U258" s="17"/>
      <c r="V258" s="17" t="s">
        <v>3096</v>
      </c>
      <c r="W258" s="17"/>
      <c r="X258" s="17"/>
      <c r="Y258" s="17" t="s">
        <v>3097</v>
      </c>
      <c r="Z258" s="17" t="s">
        <v>3091</v>
      </c>
      <c r="AA258" s="17" t="s">
        <v>3098</v>
      </c>
      <c r="AB258" s="17"/>
      <c r="AC258" s="17"/>
      <c r="AD258" s="17"/>
      <c r="AE258" s="17"/>
      <c r="AF258" s="17"/>
      <c r="AG258" s="53">
        <v>45758</v>
      </c>
      <c r="AH258" s="53">
        <v>45757</v>
      </c>
      <c r="AI258" s="17"/>
      <c r="AJ258" s="17" t="s">
        <v>1027</v>
      </c>
      <c r="AK258" s="17" t="s">
        <v>1028</v>
      </c>
      <c r="AL258" s="19" t="s">
        <v>980</v>
      </c>
    </row>
    <row r="259" spans="1:38" ht="409.5" x14ac:dyDescent="0.25">
      <c r="A259" s="17" t="s">
        <v>3099</v>
      </c>
      <c r="B259" s="18"/>
      <c r="C259" s="18"/>
      <c r="D259" s="18"/>
      <c r="E259" s="18"/>
      <c r="F259" s="18" t="str">
        <f t="shared" si="66"/>
        <v/>
      </c>
      <c r="G259" s="18" t="str">
        <f t="shared" si="67"/>
        <v/>
      </c>
      <c r="H259" s="18" t="str">
        <f t="shared" ref="H259:H296" si="68">IF(COUNTIF(B259:G259, "〇") &gt; 0, "〇", "")</f>
        <v/>
      </c>
      <c r="I259" s="17" t="s">
        <v>3100</v>
      </c>
      <c r="J259" s="51"/>
      <c r="K259" s="51"/>
      <c r="L259" s="17" t="s">
        <v>3101</v>
      </c>
      <c r="M259" s="52">
        <v>44341</v>
      </c>
      <c r="N259" s="51">
        <v>2021</v>
      </c>
      <c r="O259" s="51"/>
      <c r="P259" s="51"/>
      <c r="Q259" s="51">
        <v>1</v>
      </c>
      <c r="R259" s="51">
        <v>37</v>
      </c>
      <c r="S259" s="17" t="s">
        <v>3102</v>
      </c>
      <c r="T259" s="17" t="s">
        <v>3103</v>
      </c>
      <c r="U259" s="17"/>
      <c r="V259" s="17" t="s">
        <v>3104</v>
      </c>
      <c r="W259" s="17" t="s">
        <v>3105</v>
      </c>
      <c r="X259" s="17"/>
      <c r="Y259" s="17" t="s">
        <v>3106</v>
      </c>
      <c r="Z259" s="17" t="s">
        <v>3064</v>
      </c>
      <c r="AA259" s="17" t="s">
        <v>3107</v>
      </c>
      <c r="AB259" s="17"/>
      <c r="AC259" s="17">
        <v>1</v>
      </c>
      <c r="AD259" s="17"/>
      <c r="AE259" s="17">
        <v>24</v>
      </c>
      <c r="AF259" s="17"/>
      <c r="AG259" s="53">
        <v>44341</v>
      </c>
      <c r="AH259" s="53">
        <v>44340</v>
      </c>
      <c r="AI259" s="17"/>
      <c r="AJ259" s="17" t="s">
        <v>1027</v>
      </c>
      <c r="AK259" s="17" t="s">
        <v>1028</v>
      </c>
      <c r="AL259" s="19" t="s">
        <v>980</v>
      </c>
    </row>
    <row r="260" spans="1:38" ht="409.5" x14ac:dyDescent="0.25">
      <c r="A260" s="17" t="s">
        <v>3057</v>
      </c>
      <c r="B260" s="18"/>
      <c r="C260" s="18"/>
      <c r="D260" s="18"/>
      <c r="E260" s="18"/>
      <c r="F260" s="18" t="str">
        <f t="shared" si="66"/>
        <v/>
      </c>
      <c r="G260" s="18" t="str">
        <f t="shared" si="67"/>
        <v/>
      </c>
      <c r="H260" s="18" t="str">
        <f t="shared" si="68"/>
        <v/>
      </c>
      <c r="I260" s="17" t="s">
        <v>3058</v>
      </c>
      <c r="J260" s="51"/>
      <c r="K260" s="51"/>
      <c r="L260" s="17" t="s">
        <v>3108</v>
      </c>
      <c r="M260" s="52">
        <v>44239</v>
      </c>
      <c r="N260" s="51">
        <v>2021</v>
      </c>
      <c r="O260" s="51"/>
      <c r="P260" s="51"/>
      <c r="Q260" s="51">
        <v>1</v>
      </c>
      <c r="R260" s="51">
        <v>52</v>
      </c>
      <c r="S260" s="17" t="s">
        <v>3060</v>
      </c>
      <c r="T260" s="17" t="s">
        <v>3061</v>
      </c>
      <c r="U260" s="17"/>
      <c r="V260" s="17" t="s">
        <v>3109</v>
      </c>
      <c r="W260" s="17"/>
      <c r="X260" s="17"/>
      <c r="Y260" s="17" t="s">
        <v>3110</v>
      </c>
      <c r="Z260" s="17" t="s">
        <v>3064</v>
      </c>
      <c r="AA260" s="17" t="s">
        <v>3111</v>
      </c>
      <c r="AB260" s="17"/>
      <c r="AC260" s="17"/>
      <c r="AD260" s="17"/>
      <c r="AE260" s="17"/>
      <c r="AF260" s="17"/>
      <c r="AG260" s="53">
        <v>44239</v>
      </c>
      <c r="AH260" s="17" t="s">
        <v>3112</v>
      </c>
      <c r="AI260" s="17"/>
      <c r="AJ260" s="17" t="s">
        <v>1027</v>
      </c>
      <c r="AK260" s="17" t="s">
        <v>1028</v>
      </c>
      <c r="AL260" s="19" t="s">
        <v>980</v>
      </c>
    </row>
    <row r="261" spans="1:38" ht="150" x14ac:dyDescent="0.25">
      <c r="A261" s="17" t="s">
        <v>3113</v>
      </c>
      <c r="B261" s="18"/>
      <c r="C261" s="18"/>
      <c r="D261" s="18"/>
      <c r="E261" s="18"/>
      <c r="F261" s="18" t="str">
        <f t="shared" si="66"/>
        <v/>
      </c>
      <c r="G261" s="18" t="str">
        <f t="shared" si="67"/>
        <v/>
      </c>
      <c r="H261" s="18" t="str">
        <f t="shared" si="68"/>
        <v/>
      </c>
      <c r="I261" s="17" t="s">
        <v>3114</v>
      </c>
      <c r="J261" s="51"/>
      <c r="K261" s="51"/>
      <c r="L261" s="17" t="s">
        <v>3115</v>
      </c>
      <c r="M261" s="52">
        <v>45986</v>
      </c>
      <c r="N261" s="51">
        <v>2025</v>
      </c>
      <c r="O261" s="51"/>
      <c r="P261" s="51"/>
      <c r="Q261" s="51">
        <v>1</v>
      </c>
      <c r="R261" s="51">
        <v>78</v>
      </c>
      <c r="S261" s="17" t="s">
        <v>3116</v>
      </c>
      <c r="T261" s="17" t="s">
        <v>3117</v>
      </c>
      <c r="U261" s="17"/>
      <c r="V261" s="17" t="s">
        <v>3118</v>
      </c>
      <c r="W261" s="17"/>
      <c r="X261" s="17"/>
      <c r="Y261" s="17" t="s">
        <v>3119</v>
      </c>
      <c r="Z261" s="17" t="s">
        <v>3120</v>
      </c>
      <c r="AA261" s="17" t="s">
        <v>3121</v>
      </c>
      <c r="AB261" s="17"/>
      <c r="AC261" s="17"/>
      <c r="AD261" s="17"/>
      <c r="AE261" s="17"/>
      <c r="AF261" s="17"/>
      <c r="AG261" s="53">
        <v>45986</v>
      </c>
      <c r="AH261" s="17" t="s">
        <v>3122</v>
      </c>
      <c r="AI261" s="17"/>
      <c r="AJ261" s="17" t="s">
        <v>1027</v>
      </c>
      <c r="AK261" s="17" t="s">
        <v>1028</v>
      </c>
      <c r="AL261" s="19" t="s">
        <v>980</v>
      </c>
    </row>
    <row r="262" spans="1:38" ht="409.5" x14ac:dyDescent="0.25">
      <c r="A262" s="17" t="s">
        <v>3057</v>
      </c>
      <c r="B262" s="18"/>
      <c r="C262" s="18"/>
      <c r="D262" s="18"/>
      <c r="E262" s="18"/>
      <c r="F262" s="18" t="str">
        <f t="shared" si="66"/>
        <v/>
      </c>
      <c r="G262" s="18" t="str">
        <f t="shared" si="67"/>
        <v/>
      </c>
      <c r="H262" s="18" t="str">
        <f t="shared" si="68"/>
        <v/>
      </c>
      <c r="I262" s="17" t="s">
        <v>3058</v>
      </c>
      <c r="J262" s="51"/>
      <c r="K262" s="51"/>
      <c r="L262" s="17" t="s">
        <v>3123</v>
      </c>
      <c r="M262" s="52">
        <v>44186</v>
      </c>
      <c r="N262" s="51">
        <v>2020</v>
      </c>
      <c r="O262" s="51"/>
      <c r="P262" s="51"/>
      <c r="Q262" s="51">
        <v>1</v>
      </c>
      <c r="R262" s="51">
        <v>50</v>
      </c>
      <c r="S262" s="17" t="s">
        <v>3060</v>
      </c>
      <c r="T262" s="17" t="s">
        <v>3061</v>
      </c>
      <c r="U262" s="17"/>
      <c r="V262" s="17" t="s">
        <v>3124</v>
      </c>
      <c r="W262" s="17"/>
      <c r="X262" s="17"/>
      <c r="Y262" s="17" t="s">
        <v>3125</v>
      </c>
      <c r="Z262" s="17" t="s">
        <v>3064</v>
      </c>
      <c r="AA262" s="17" t="s">
        <v>3126</v>
      </c>
      <c r="AB262" s="17"/>
      <c r="AC262" s="17"/>
      <c r="AD262" s="17"/>
      <c r="AE262" s="17"/>
      <c r="AF262" s="17"/>
      <c r="AG262" s="53">
        <v>44186</v>
      </c>
      <c r="AH262" s="17" t="s">
        <v>3127</v>
      </c>
      <c r="AI262" s="17"/>
      <c r="AJ262" s="17" t="s">
        <v>1027</v>
      </c>
      <c r="AK262" s="17" t="s">
        <v>1028</v>
      </c>
      <c r="AL262" s="19" t="s">
        <v>980</v>
      </c>
    </row>
    <row r="263" spans="1:38" ht="315" x14ac:dyDescent="0.25">
      <c r="A263" s="17" t="s">
        <v>3128</v>
      </c>
      <c r="B263" s="18"/>
      <c r="C263" s="18"/>
      <c r="D263" s="18"/>
      <c r="E263" s="18"/>
      <c r="F263" s="18" t="str">
        <f t="shared" si="66"/>
        <v/>
      </c>
      <c r="G263" s="18" t="str">
        <f t="shared" si="67"/>
        <v/>
      </c>
      <c r="H263" s="18" t="str">
        <f t="shared" si="68"/>
        <v/>
      </c>
      <c r="I263" s="17" t="s">
        <v>3129</v>
      </c>
      <c r="J263" s="51"/>
      <c r="K263" s="51"/>
      <c r="L263" s="17" t="s">
        <v>3130</v>
      </c>
      <c r="M263" s="52">
        <v>39265</v>
      </c>
      <c r="N263" s="51">
        <v>2007</v>
      </c>
      <c r="O263" s="51"/>
      <c r="P263" s="51"/>
      <c r="Q263" s="51">
        <v>1</v>
      </c>
      <c r="R263" s="51">
        <v>383</v>
      </c>
      <c r="S263" s="17" t="s">
        <v>3131</v>
      </c>
      <c r="T263" s="17" t="s">
        <v>3132</v>
      </c>
      <c r="U263" s="17"/>
      <c r="V263" s="17" t="s">
        <v>3133</v>
      </c>
      <c r="W263" s="17" t="s">
        <v>3134</v>
      </c>
      <c r="X263" s="17"/>
      <c r="Y263" s="17" t="s">
        <v>3135</v>
      </c>
      <c r="Z263" s="17" t="s">
        <v>3136</v>
      </c>
      <c r="AA263" s="17" t="s">
        <v>3137</v>
      </c>
      <c r="AB263" s="17"/>
      <c r="AC263" s="17">
        <v>25</v>
      </c>
      <c r="AD263" s="17">
        <v>2</v>
      </c>
      <c r="AE263" s="17">
        <v>144</v>
      </c>
      <c r="AF263" s="17"/>
      <c r="AG263" s="53">
        <v>39265</v>
      </c>
      <c r="AH263" s="53">
        <v>39258</v>
      </c>
      <c r="AI263" s="17"/>
      <c r="AJ263" s="17" t="s">
        <v>1027</v>
      </c>
      <c r="AK263" s="17" t="s">
        <v>1028</v>
      </c>
      <c r="AL263" s="19" t="s">
        <v>980</v>
      </c>
    </row>
    <row r="264" spans="1:38" ht="120" x14ac:dyDescent="0.25">
      <c r="A264" s="17" t="s">
        <v>3138</v>
      </c>
      <c r="B264" s="17"/>
      <c r="C264" s="17"/>
      <c r="D264" s="17"/>
      <c r="E264" s="17"/>
      <c r="F264" s="17"/>
      <c r="G264" s="17"/>
      <c r="H264" s="18" t="str">
        <f t="shared" si="68"/>
        <v/>
      </c>
      <c r="I264" s="17" t="s">
        <v>3139</v>
      </c>
      <c r="J264" s="51"/>
      <c r="K264" s="51"/>
      <c r="L264" s="17" t="s">
        <v>3140</v>
      </c>
      <c r="M264" s="52">
        <v>39591</v>
      </c>
      <c r="N264" s="51">
        <v>2008</v>
      </c>
      <c r="O264" s="51"/>
      <c r="P264" s="51"/>
      <c r="Q264" s="51">
        <v>1</v>
      </c>
      <c r="R264" s="51">
        <v>44</v>
      </c>
      <c r="S264" s="17" t="s">
        <v>3141</v>
      </c>
      <c r="T264" s="17" t="s">
        <v>3142</v>
      </c>
      <c r="U264" s="17"/>
      <c r="V264" s="17" t="s">
        <v>3143</v>
      </c>
      <c r="W264" s="17" t="s">
        <v>3144</v>
      </c>
      <c r="X264" s="17"/>
      <c r="Y264" s="17" t="s">
        <v>3145</v>
      </c>
      <c r="Z264" s="17" t="s">
        <v>3146</v>
      </c>
      <c r="AA264" s="17" t="s">
        <v>3147</v>
      </c>
      <c r="AB264" s="17"/>
      <c r="AC264" s="17">
        <v>8</v>
      </c>
      <c r="AD264" s="17"/>
      <c r="AE264" s="17">
        <v>10</v>
      </c>
      <c r="AF264" s="17"/>
      <c r="AG264" s="53">
        <v>39591</v>
      </c>
      <c r="AH264" s="53">
        <v>39589</v>
      </c>
      <c r="AI264" s="17"/>
      <c r="AJ264" s="17" t="s">
        <v>1027</v>
      </c>
      <c r="AK264" s="17" t="s">
        <v>1028</v>
      </c>
      <c r="AL264" s="19" t="s">
        <v>980</v>
      </c>
    </row>
    <row r="265" spans="1:38" ht="180" x14ac:dyDescent="0.25">
      <c r="A265" s="17" t="s">
        <v>3148</v>
      </c>
      <c r="B265" s="18"/>
      <c r="C265" s="18"/>
      <c r="D265" s="18"/>
      <c r="E265" s="18"/>
      <c r="F265" s="18" t="str">
        <f>IF(OR(ISNUMBER(FIND(" AI ", " " &amp; A265 &amp; " ")), ISNUMBER(FIND(" ML ", " " &amp; A265 &amp; " "))), "〇", "")</f>
        <v/>
      </c>
      <c r="G265" s="18" t="str">
        <f>IF(OR(ISNUMBER(FIND(" ML ", " " &amp; A265 &amp; " ")), ISNUMBER(FIND(" ML ", " " &amp; A265 &amp; " "))), "〇", "")</f>
        <v/>
      </c>
      <c r="H265" s="18" t="str">
        <f t="shared" si="68"/>
        <v/>
      </c>
      <c r="I265" s="17" t="s">
        <v>3149</v>
      </c>
      <c r="J265" s="51"/>
      <c r="K265" s="51"/>
      <c r="L265" s="17" t="s">
        <v>3150</v>
      </c>
      <c r="M265" s="52">
        <v>42041</v>
      </c>
      <c r="N265" s="51">
        <v>2015</v>
      </c>
      <c r="O265" s="51"/>
      <c r="P265" s="51"/>
      <c r="Q265" s="51">
        <v>1</v>
      </c>
      <c r="R265" s="51">
        <v>50</v>
      </c>
      <c r="S265" s="17" t="s">
        <v>3151</v>
      </c>
      <c r="T265" s="17" t="s">
        <v>3152</v>
      </c>
      <c r="U265" s="17"/>
      <c r="V265" s="17" t="s">
        <v>3153</v>
      </c>
      <c r="W265" s="17" t="s">
        <v>3154</v>
      </c>
      <c r="X265" s="17"/>
      <c r="Y265" s="17" t="s">
        <v>3155</v>
      </c>
      <c r="Z265" s="17" t="s">
        <v>3156</v>
      </c>
      <c r="AA265" s="17" t="s">
        <v>3157</v>
      </c>
      <c r="AB265" s="17"/>
      <c r="AC265" s="17">
        <v>1</v>
      </c>
      <c r="AD265" s="17"/>
      <c r="AE265" s="17">
        <v>17</v>
      </c>
      <c r="AF265" s="17"/>
      <c r="AG265" s="53">
        <v>42041</v>
      </c>
      <c r="AH265" s="17" t="s">
        <v>3158</v>
      </c>
      <c r="AI265" s="17"/>
      <c r="AJ265" s="17" t="s">
        <v>1027</v>
      </c>
      <c r="AK265" s="17" t="s">
        <v>1028</v>
      </c>
      <c r="AL265" s="19" t="s">
        <v>980</v>
      </c>
    </row>
    <row r="266" spans="1:38" ht="240" x14ac:dyDescent="0.25">
      <c r="A266" s="17" t="s">
        <v>3159</v>
      </c>
      <c r="B266" s="17"/>
      <c r="C266" s="17"/>
      <c r="D266" s="17"/>
      <c r="E266" s="17"/>
      <c r="F266" s="17"/>
      <c r="G266" s="17"/>
      <c r="H266" s="18" t="str">
        <f t="shared" si="68"/>
        <v/>
      </c>
      <c r="I266" s="17" t="s">
        <v>3160</v>
      </c>
      <c r="J266" s="51"/>
      <c r="K266" s="51"/>
      <c r="L266" s="17" t="s">
        <v>3161</v>
      </c>
      <c r="M266" s="52">
        <v>37474</v>
      </c>
      <c r="N266" s="51">
        <v>1999</v>
      </c>
      <c r="O266" s="51"/>
      <c r="P266" s="51"/>
      <c r="Q266" s="51">
        <v>1</v>
      </c>
      <c r="R266" s="51">
        <v>20</v>
      </c>
      <c r="S266" s="17" t="s">
        <v>3162</v>
      </c>
      <c r="T266" s="17" t="s">
        <v>3163</v>
      </c>
      <c r="U266" s="17"/>
      <c r="V266" s="17" t="s">
        <v>3164</v>
      </c>
      <c r="W266" s="17" t="s">
        <v>3165</v>
      </c>
      <c r="X266" s="17"/>
      <c r="Y266" s="17" t="s">
        <v>3166</v>
      </c>
      <c r="Z266" s="17" t="s">
        <v>3167</v>
      </c>
      <c r="AA266" s="17" t="s">
        <v>1638</v>
      </c>
      <c r="AB266" s="17"/>
      <c r="AC266" s="17"/>
      <c r="AD266" s="17">
        <v>6</v>
      </c>
      <c r="AE266" s="17">
        <v>24</v>
      </c>
      <c r="AF266" s="17"/>
      <c r="AG266" s="53">
        <v>37474</v>
      </c>
      <c r="AH266" s="53">
        <v>36341</v>
      </c>
      <c r="AI266" s="17"/>
      <c r="AJ266" s="17" t="s">
        <v>1027</v>
      </c>
      <c r="AK266" s="17" t="s">
        <v>1028</v>
      </c>
      <c r="AL266" s="19" t="s">
        <v>980</v>
      </c>
    </row>
    <row r="267" spans="1:38" ht="409.5" x14ac:dyDescent="0.25">
      <c r="A267" s="17" t="s">
        <v>3168</v>
      </c>
      <c r="B267" s="17"/>
      <c r="C267" s="17"/>
      <c r="D267" s="17"/>
      <c r="E267" s="17"/>
      <c r="F267" s="17"/>
      <c r="G267" s="17"/>
      <c r="H267" s="18" t="str">
        <f t="shared" si="68"/>
        <v/>
      </c>
      <c r="I267" s="17" t="s">
        <v>3169</v>
      </c>
      <c r="J267" s="51"/>
      <c r="K267" s="51"/>
      <c r="L267" s="17" t="s">
        <v>3170</v>
      </c>
      <c r="M267" s="52">
        <v>42935</v>
      </c>
      <c r="N267" s="51">
        <v>2017</v>
      </c>
      <c r="O267" s="51"/>
      <c r="P267" s="51"/>
      <c r="Q267" s="51">
        <v>1</v>
      </c>
      <c r="R267" s="51">
        <v>23</v>
      </c>
      <c r="S267" s="17" t="s">
        <v>3171</v>
      </c>
      <c r="T267" s="17" t="s">
        <v>3172</v>
      </c>
      <c r="U267" s="17"/>
      <c r="V267" s="17" t="s">
        <v>3173</v>
      </c>
      <c r="W267" s="17" t="s">
        <v>3174</v>
      </c>
      <c r="X267" s="17"/>
      <c r="Y267" s="17" t="s">
        <v>3175</v>
      </c>
      <c r="Z267" s="17" t="s">
        <v>3176</v>
      </c>
      <c r="AA267" s="17" t="s">
        <v>3177</v>
      </c>
      <c r="AB267" s="17"/>
      <c r="AC267" s="17">
        <v>3</v>
      </c>
      <c r="AD267" s="17"/>
      <c r="AE267" s="17">
        <v>6</v>
      </c>
      <c r="AF267" s="17"/>
      <c r="AG267" s="53">
        <v>42935</v>
      </c>
      <c r="AH267" s="53">
        <v>42937</v>
      </c>
      <c r="AI267" s="17"/>
      <c r="AJ267" s="17" t="s">
        <v>1027</v>
      </c>
      <c r="AK267" s="17" t="s">
        <v>1028</v>
      </c>
      <c r="AL267" s="19" t="s">
        <v>980</v>
      </c>
    </row>
    <row r="268" spans="1:38" ht="300" x14ac:dyDescent="0.25">
      <c r="A268" s="17" t="s">
        <v>3178</v>
      </c>
      <c r="B268" s="17"/>
      <c r="C268" s="17"/>
      <c r="D268" s="17"/>
      <c r="E268" s="17"/>
      <c r="F268" s="17"/>
      <c r="G268" s="17"/>
      <c r="H268" s="18" t="str">
        <f t="shared" si="68"/>
        <v/>
      </c>
      <c r="I268" s="17" t="s">
        <v>3179</v>
      </c>
      <c r="J268" s="51"/>
      <c r="K268" s="51"/>
      <c r="L268" s="17" t="s">
        <v>3180</v>
      </c>
      <c r="M268" s="52">
        <v>39728</v>
      </c>
      <c r="N268" s="51">
        <v>2008</v>
      </c>
      <c r="O268" s="51"/>
      <c r="P268" s="51"/>
      <c r="Q268" s="51">
        <v>1</v>
      </c>
      <c r="R268" s="51">
        <v>48</v>
      </c>
      <c r="S268" s="17" t="s">
        <v>3181</v>
      </c>
      <c r="T268" s="17" t="s">
        <v>3182</v>
      </c>
      <c r="U268" s="17"/>
      <c r="V268" s="17" t="s">
        <v>3183</v>
      </c>
      <c r="W268" s="17" t="s">
        <v>3184</v>
      </c>
      <c r="X268" s="17"/>
      <c r="Y268" s="17" t="s">
        <v>3185</v>
      </c>
      <c r="Z268" s="17" t="s">
        <v>3186</v>
      </c>
      <c r="AA268" s="17" t="s">
        <v>3187</v>
      </c>
      <c r="AB268" s="17"/>
      <c r="AC268" s="17">
        <v>11</v>
      </c>
      <c r="AD268" s="17"/>
      <c r="AE268" s="17">
        <v>10</v>
      </c>
      <c r="AF268" s="17"/>
      <c r="AG268" s="53">
        <v>39728</v>
      </c>
      <c r="AH268" s="17" t="s">
        <v>3188</v>
      </c>
      <c r="AI268" s="17"/>
      <c r="AJ268" s="17" t="s">
        <v>1027</v>
      </c>
      <c r="AK268" s="17" t="s">
        <v>1028</v>
      </c>
      <c r="AL268" s="19" t="s">
        <v>980</v>
      </c>
    </row>
    <row r="269" spans="1:38" ht="105" x14ac:dyDescent="0.25">
      <c r="A269" s="17" t="s">
        <v>3189</v>
      </c>
      <c r="B269" s="17"/>
      <c r="C269" s="17"/>
      <c r="D269" s="17"/>
      <c r="E269" s="17"/>
      <c r="F269" s="17"/>
      <c r="G269" s="17"/>
      <c r="H269" s="18" t="str">
        <f t="shared" si="68"/>
        <v/>
      </c>
      <c r="I269" s="17" t="s">
        <v>3190</v>
      </c>
      <c r="J269" s="51"/>
      <c r="K269" s="51"/>
      <c r="L269" s="17" t="s">
        <v>3191</v>
      </c>
      <c r="M269" s="52">
        <v>37474</v>
      </c>
      <c r="N269" s="51">
        <v>1996</v>
      </c>
      <c r="O269" s="51"/>
      <c r="P269" s="51"/>
      <c r="Q269" s="51" t="s">
        <v>2511</v>
      </c>
      <c r="R269" s="51"/>
      <c r="S269" s="17" t="s">
        <v>3192</v>
      </c>
      <c r="T269" s="17" t="s">
        <v>3193</v>
      </c>
      <c r="U269" s="17"/>
      <c r="V269" s="17" t="s">
        <v>3194</v>
      </c>
      <c r="W269" s="17" t="s">
        <v>3195</v>
      </c>
      <c r="X269" s="17"/>
      <c r="Y269" s="17" t="s">
        <v>3196</v>
      </c>
      <c r="Z269" s="17"/>
      <c r="AA269" s="17" t="s">
        <v>3197</v>
      </c>
      <c r="AB269" s="17"/>
      <c r="AC269" s="17">
        <v>2</v>
      </c>
      <c r="AD269" s="17"/>
      <c r="AE269" s="17">
        <v>5</v>
      </c>
      <c r="AF269" s="17"/>
      <c r="AG269" s="53">
        <v>37474</v>
      </c>
      <c r="AH269" s="17">
        <v>1996</v>
      </c>
      <c r="AI269" s="17"/>
      <c r="AJ269" s="17" t="s">
        <v>1027</v>
      </c>
      <c r="AK269" s="17" t="s">
        <v>1028</v>
      </c>
      <c r="AL269" s="19" t="s">
        <v>980</v>
      </c>
    </row>
    <row r="270" spans="1:38" ht="285" x14ac:dyDescent="0.25">
      <c r="A270" s="17" t="s">
        <v>3198</v>
      </c>
      <c r="B270" s="17"/>
      <c r="C270" s="17"/>
      <c r="D270" s="17"/>
      <c r="E270" s="17"/>
      <c r="F270" s="17"/>
      <c r="G270" s="17"/>
      <c r="H270" s="18" t="str">
        <f t="shared" si="68"/>
        <v/>
      </c>
      <c r="I270" s="17" t="s">
        <v>3199</v>
      </c>
      <c r="J270" s="51"/>
      <c r="K270" s="51"/>
      <c r="L270" s="17" t="s">
        <v>3200</v>
      </c>
      <c r="M270" s="52">
        <v>43139</v>
      </c>
      <c r="N270" s="51">
        <v>2013</v>
      </c>
      <c r="O270" s="51"/>
      <c r="P270" s="51"/>
      <c r="Q270" s="51">
        <v>1</v>
      </c>
      <c r="R270" s="51">
        <v>834</v>
      </c>
      <c r="S270" s="17" t="s">
        <v>3201</v>
      </c>
      <c r="T270" s="17" t="s">
        <v>3202</v>
      </c>
      <c r="U270" s="17"/>
      <c r="V270" s="17" t="s">
        <v>3203</v>
      </c>
      <c r="W270" s="17" t="s">
        <v>3204</v>
      </c>
      <c r="X270" s="17"/>
      <c r="Y270" s="17" t="s">
        <v>3205</v>
      </c>
      <c r="Z270" s="17" t="s">
        <v>3206</v>
      </c>
      <c r="AA270" s="17" t="s">
        <v>3207</v>
      </c>
      <c r="AB270" s="17"/>
      <c r="AC270" s="17">
        <v>2</v>
      </c>
      <c r="AD270" s="17">
        <v>2</v>
      </c>
      <c r="AE270" s="17">
        <v>0</v>
      </c>
      <c r="AF270" s="17"/>
      <c r="AG270" s="53">
        <v>43139</v>
      </c>
      <c r="AH270" s="17" t="s">
        <v>3208</v>
      </c>
      <c r="AI270" s="17"/>
      <c r="AJ270" s="17" t="s">
        <v>1027</v>
      </c>
      <c r="AK270" s="17" t="s">
        <v>1028</v>
      </c>
      <c r="AL270" s="19" t="s">
        <v>980</v>
      </c>
    </row>
    <row r="271" spans="1:38" ht="270" x14ac:dyDescent="0.25">
      <c r="A271" s="17" t="s">
        <v>3209</v>
      </c>
      <c r="B271" s="17"/>
      <c r="C271" s="17"/>
      <c r="D271" s="17"/>
      <c r="E271" s="17"/>
      <c r="F271" s="17"/>
      <c r="G271" s="17"/>
      <c r="H271" s="18" t="str">
        <f t="shared" si="68"/>
        <v/>
      </c>
      <c r="I271" s="17" t="s">
        <v>3210</v>
      </c>
      <c r="J271" s="51"/>
      <c r="K271" s="51"/>
      <c r="L271" s="17" t="s">
        <v>3211</v>
      </c>
      <c r="M271" s="52">
        <v>40609</v>
      </c>
      <c r="N271" s="51">
        <v>2011</v>
      </c>
      <c r="O271" s="51"/>
      <c r="P271" s="51"/>
      <c r="Q271" s="51">
        <v>1</v>
      </c>
      <c r="R271" s="51">
        <v>31</v>
      </c>
      <c r="S271" s="17" t="s">
        <v>3212</v>
      </c>
      <c r="T271" s="17" t="s">
        <v>3213</v>
      </c>
      <c r="U271" s="17"/>
      <c r="V271" s="17" t="s">
        <v>3214</v>
      </c>
      <c r="W271" s="17" t="s">
        <v>3215</v>
      </c>
      <c r="X271" s="17"/>
      <c r="Y271" s="17" t="s">
        <v>3216</v>
      </c>
      <c r="Z271" s="17" t="s">
        <v>3217</v>
      </c>
      <c r="AA271" s="17" t="s">
        <v>3218</v>
      </c>
      <c r="AB271" s="17"/>
      <c r="AC271" s="17">
        <v>1</v>
      </c>
      <c r="AD271" s="17">
        <v>4</v>
      </c>
      <c r="AE271" s="17">
        <v>30</v>
      </c>
      <c r="AF271" s="17"/>
      <c r="AG271" s="53">
        <v>40609</v>
      </c>
      <c r="AH271" s="53">
        <v>40606</v>
      </c>
      <c r="AI271" s="17"/>
      <c r="AJ271" s="17" t="s">
        <v>1027</v>
      </c>
      <c r="AK271" s="17" t="s">
        <v>1028</v>
      </c>
      <c r="AL271" s="19" t="s">
        <v>980</v>
      </c>
    </row>
    <row r="272" spans="1:38" ht="255" x14ac:dyDescent="0.25">
      <c r="A272" s="17" t="s">
        <v>3219</v>
      </c>
      <c r="B272" s="18"/>
      <c r="C272" s="18"/>
      <c r="D272" s="18"/>
      <c r="E272" s="18"/>
      <c r="F272" s="18" t="str">
        <f t="shared" ref="F272:F273" si="69">IF(OR(ISNUMBER(FIND(" AI ", " " &amp; A272 &amp; " ")), ISNUMBER(FIND(" ML ", " " &amp; A272 &amp; " "))), "〇", "")</f>
        <v/>
      </c>
      <c r="G272" s="18" t="str">
        <f t="shared" ref="G272:G273" si="70">IF(OR(ISNUMBER(FIND(" ML ", " " &amp; A272 &amp; " ")), ISNUMBER(FIND(" ML ", " " &amp; A272 &amp; " "))), "〇", "")</f>
        <v/>
      </c>
      <c r="H272" s="18" t="str">
        <f t="shared" si="68"/>
        <v/>
      </c>
      <c r="I272" s="17" t="s">
        <v>3220</v>
      </c>
      <c r="J272" s="51"/>
      <c r="K272" s="51"/>
      <c r="L272" s="17" t="s">
        <v>3221</v>
      </c>
      <c r="M272" s="52">
        <v>42053</v>
      </c>
      <c r="N272" s="51">
        <v>2015</v>
      </c>
      <c r="O272" s="51"/>
      <c r="P272" s="51"/>
      <c r="Q272" s="51">
        <v>1</v>
      </c>
      <c r="R272" s="51">
        <v>170</v>
      </c>
      <c r="S272" s="17" t="s">
        <v>3222</v>
      </c>
      <c r="T272" s="17" t="s">
        <v>3223</v>
      </c>
      <c r="U272" s="17"/>
      <c r="V272" s="17" t="s">
        <v>3224</v>
      </c>
      <c r="W272" s="17" t="s">
        <v>3225</v>
      </c>
      <c r="X272" s="17"/>
      <c r="Y272" s="17" t="s">
        <v>3226</v>
      </c>
      <c r="Z272" s="17" t="s">
        <v>3227</v>
      </c>
      <c r="AA272" s="17" t="s">
        <v>3228</v>
      </c>
      <c r="AB272" s="17"/>
      <c r="AC272" s="17"/>
      <c r="AD272" s="17"/>
      <c r="AE272" s="17">
        <v>0</v>
      </c>
      <c r="AF272" s="17"/>
      <c r="AG272" s="53">
        <v>42053</v>
      </c>
      <c r="AH272" s="17" t="s">
        <v>3229</v>
      </c>
      <c r="AI272" s="17"/>
      <c r="AJ272" s="17" t="s">
        <v>1027</v>
      </c>
      <c r="AK272" s="17" t="s">
        <v>1028</v>
      </c>
      <c r="AL272" s="19" t="s">
        <v>980</v>
      </c>
    </row>
    <row r="273" spans="1:38" ht="409.5" x14ac:dyDescent="0.25">
      <c r="A273" s="17" t="s">
        <v>3230</v>
      </c>
      <c r="B273" s="18"/>
      <c r="C273" s="18"/>
      <c r="D273" s="18"/>
      <c r="E273" s="18"/>
      <c r="F273" s="18" t="str">
        <f t="shared" si="69"/>
        <v/>
      </c>
      <c r="G273" s="18" t="str">
        <f t="shared" si="70"/>
        <v/>
      </c>
      <c r="H273" s="18" t="str">
        <f t="shared" si="68"/>
        <v/>
      </c>
      <c r="I273" s="17" t="s">
        <v>3231</v>
      </c>
      <c r="J273" s="51"/>
      <c r="K273" s="51"/>
      <c r="L273" s="17" t="s">
        <v>3232</v>
      </c>
      <c r="M273" s="52">
        <v>45196</v>
      </c>
      <c r="N273" s="51">
        <v>2023</v>
      </c>
      <c r="O273" s="51"/>
      <c r="P273" s="51"/>
      <c r="Q273" s="51">
        <v>1</v>
      </c>
      <c r="R273" s="51">
        <v>52</v>
      </c>
      <c r="S273" s="17" t="s">
        <v>3233</v>
      </c>
      <c r="T273" s="17" t="s">
        <v>3234</v>
      </c>
      <c r="U273" s="17"/>
      <c r="V273" s="17" t="s">
        <v>3235</v>
      </c>
      <c r="W273" s="17"/>
      <c r="X273" s="17"/>
      <c r="Y273" s="17" t="s">
        <v>3236</v>
      </c>
      <c r="Z273" s="17" t="s">
        <v>3237</v>
      </c>
      <c r="AA273" s="17" t="s">
        <v>3238</v>
      </c>
      <c r="AB273" s="17"/>
      <c r="AC273" s="17"/>
      <c r="AD273" s="17"/>
      <c r="AE273" s="17"/>
      <c r="AF273" s="17"/>
      <c r="AG273" s="53">
        <v>45196</v>
      </c>
      <c r="AH273" s="17" t="s">
        <v>3239</v>
      </c>
      <c r="AI273" s="17"/>
      <c r="AJ273" s="17" t="s">
        <v>1027</v>
      </c>
      <c r="AK273" s="17" t="s">
        <v>1028</v>
      </c>
      <c r="AL273" s="19" t="s">
        <v>980</v>
      </c>
    </row>
    <row r="274" spans="1:38" ht="409.5" x14ac:dyDescent="0.25">
      <c r="A274" s="17" t="s">
        <v>3240</v>
      </c>
      <c r="B274" s="17"/>
      <c r="C274" s="17"/>
      <c r="D274" s="17"/>
      <c r="E274" s="17"/>
      <c r="F274" s="17"/>
      <c r="G274" s="17"/>
      <c r="H274" s="18" t="str">
        <f t="shared" si="68"/>
        <v/>
      </c>
      <c r="I274" s="17" t="s">
        <v>3241</v>
      </c>
      <c r="J274" s="51"/>
      <c r="K274" s="51"/>
      <c r="L274" s="17" t="s">
        <v>3242</v>
      </c>
      <c r="M274" s="52">
        <v>43354</v>
      </c>
      <c r="N274" s="51">
        <v>2018</v>
      </c>
      <c r="O274" s="51"/>
      <c r="P274" s="51"/>
      <c r="Q274" s="51">
        <v>1</v>
      </c>
      <c r="R274" s="51">
        <v>5600</v>
      </c>
      <c r="S274" s="17" t="s">
        <v>3243</v>
      </c>
      <c r="T274" s="17" t="s">
        <v>3244</v>
      </c>
      <c r="U274" s="17"/>
      <c r="V274" s="17" t="s">
        <v>3245</v>
      </c>
      <c r="W274" s="17" t="s">
        <v>3246</v>
      </c>
      <c r="X274" s="17"/>
      <c r="Y274" s="17" t="s">
        <v>3247</v>
      </c>
      <c r="Z274" s="17" t="s">
        <v>3248</v>
      </c>
      <c r="AA274" s="17" t="s">
        <v>3249</v>
      </c>
      <c r="AB274" s="17"/>
      <c r="AC274" s="17">
        <v>53</v>
      </c>
      <c r="AD274" s="17"/>
      <c r="AE274" s="17">
        <v>64</v>
      </c>
      <c r="AF274" s="17"/>
      <c r="AG274" s="53">
        <v>43354</v>
      </c>
      <c r="AH274" s="17" t="s">
        <v>3250</v>
      </c>
      <c r="AI274" s="17"/>
      <c r="AJ274" s="17" t="s">
        <v>1027</v>
      </c>
      <c r="AK274" s="17" t="s">
        <v>1028</v>
      </c>
      <c r="AL274" s="19" t="s">
        <v>980</v>
      </c>
    </row>
    <row r="275" spans="1:38" ht="409.5" x14ac:dyDescent="0.25">
      <c r="A275" s="17" t="s">
        <v>3251</v>
      </c>
      <c r="B275" s="18"/>
      <c r="C275" s="18"/>
      <c r="D275" s="18"/>
      <c r="E275" s="18"/>
      <c r="F275" s="18" t="str">
        <f>IF(OR(ISNUMBER(FIND(" AI ", " " &amp; A275 &amp; " ")), ISNUMBER(FIND(" ML ", " " &amp; A275 &amp; " "))), "〇", "")</f>
        <v/>
      </c>
      <c r="G275" s="18" t="str">
        <f>IF(OR(ISNUMBER(FIND(" ML ", " " &amp; A275 &amp; " ")), ISNUMBER(FIND(" ML ", " " &amp; A275 &amp; " "))), "〇", "")</f>
        <v/>
      </c>
      <c r="H275" s="18" t="str">
        <f t="shared" si="68"/>
        <v/>
      </c>
      <c r="I275" s="17" t="s">
        <v>3252</v>
      </c>
      <c r="J275" s="51"/>
      <c r="K275" s="51"/>
      <c r="L275" s="17" t="s">
        <v>3253</v>
      </c>
      <c r="M275" s="52">
        <v>44452</v>
      </c>
      <c r="N275" s="51">
        <v>2021</v>
      </c>
      <c r="O275" s="51"/>
      <c r="P275" s="51"/>
      <c r="Q275" s="51">
        <v>1</v>
      </c>
      <c r="R275" s="51">
        <v>82</v>
      </c>
      <c r="S275" s="17" t="s">
        <v>3254</v>
      </c>
      <c r="T275" s="17" t="s">
        <v>3255</v>
      </c>
      <c r="U275" s="17"/>
      <c r="V275" s="17" t="s">
        <v>3256</v>
      </c>
      <c r="W275" s="17" t="s">
        <v>3257</v>
      </c>
      <c r="X275" s="17"/>
      <c r="Y275" s="17" t="s">
        <v>3258</v>
      </c>
      <c r="Z275" s="17" t="s">
        <v>2023</v>
      </c>
      <c r="AA275" s="17" t="s">
        <v>3259</v>
      </c>
      <c r="AB275" s="17"/>
      <c r="AC275" s="17">
        <v>39</v>
      </c>
      <c r="AD275" s="17"/>
      <c r="AE275" s="17">
        <v>80</v>
      </c>
      <c r="AF275" s="17"/>
      <c r="AG275" s="53">
        <v>44452</v>
      </c>
      <c r="AH275" s="17" t="s">
        <v>3260</v>
      </c>
      <c r="AI275" s="17"/>
      <c r="AJ275" s="17" t="s">
        <v>1027</v>
      </c>
      <c r="AK275" s="17" t="s">
        <v>1028</v>
      </c>
      <c r="AL275" s="19" t="s">
        <v>980</v>
      </c>
    </row>
    <row r="276" spans="1:38" ht="409.5" x14ac:dyDescent="0.25">
      <c r="A276" s="17" t="s">
        <v>3240</v>
      </c>
      <c r="B276" s="17"/>
      <c r="C276" s="17"/>
      <c r="D276" s="17"/>
      <c r="E276" s="17"/>
      <c r="F276" s="17"/>
      <c r="G276" s="17"/>
      <c r="H276" s="18" t="str">
        <f t="shared" si="68"/>
        <v/>
      </c>
      <c r="I276" s="17" t="s">
        <v>3241</v>
      </c>
      <c r="J276" s="51"/>
      <c r="K276" s="51"/>
      <c r="L276" s="17" t="s">
        <v>3261</v>
      </c>
      <c r="M276" s="52">
        <v>42437</v>
      </c>
      <c r="N276" s="51">
        <v>2016</v>
      </c>
      <c r="O276" s="51"/>
      <c r="P276" s="51"/>
      <c r="Q276" s="51">
        <v>1</v>
      </c>
      <c r="R276" s="51">
        <v>4017</v>
      </c>
      <c r="S276" s="17" t="s">
        <v>3262</v>
      </c>
      <c r="T276" s="17" t="s">
        <v>3263</v>
      </c>
      <c r="U276" s="17"/>
      <c r="V276" s="17" t="s">
        <v>3264</v>
      </c>
      <c r="W276" s="17" t="s">
        <v>3265</v>
      </c>
      <c r="X276" s="17"/>
      <c r="Y276" s="17" t="s">
        <v>3266</v>
      </c>
      <c r="Z276" s="17" t="s">
        <v>3267</v>
      </c>
      <c r="AA276" s="17" t="s">
        <v>3268</v>
      </c>
      <c r="AB276" s="17"/>
      <c r="AC276" s="17">
        <v>23</v>
      </c>
      <c r="AD276" s="17">
        <v>27</v>
      </c>
      <c r="AE276" s="17">
        <v>62</v>
      </c>
      <c r="AF276" s="17"/>
      <c r="AG276" s="53">
        <v>42437</v>
      </c>
      <c r="AH276" s="53">
        <v>42433</v>
      </c>
      <c r="AI276" s="17"/>
      <c r="AJ276" s="17" t="s">
        <v>1027</v>
      </c>
      <c r="AK276" s="17" t="s">
        <v>1028</v>
      </c>
      <c r="AL276" s="19" t="s">
        <v>980</v>
      </c>
    </row>
    <row r="277" spans="1:38" ht="210" x14ac:dyDescent="0.25">
      <c r="A277" s="17" t="s">
        <v>3269</v>
      </c>
      <c r="B277" s="18"/>
      <c r="C277" s="18"/>
      <c r="D277" s="18"/>
      <c r="E277" s="18"/>
      <c r="F277" s="18" t="str">
        <f>IF(OR(ISNUMBER(FIND(" AI ", " " &amp; A277 &amp; " ")), ISNUMBER(FIND(" ML ", " " &amp; A277 &amp; " "))), "〇", "")</f>
        <v/>
      </c>
      <c r="G277" s="18" t="str">
        <f>IF(OR(ISNUMBER(FIND(" ML ", " " &amp; A277 &amp; " ")), ISNUMBER(FIND(" ML ", " " &amp; A277 &amp; " "))), "〇", "")</f>
        <v/>
      </c>
      <c r="H277" s="18" t="str">
        <f t="shared" si="68"/>
        <v/>
      </c>
      <c r="I277" s="17" t="s">
        <v>3270</v>
      </c>
      <c r="J277" s="51"/>
      <c r="K277" s="51"/>
      <c r="L277" s="17" t="s">
        <v>3271</v>
      </c>
      <c r="M277" s="52">
        <v>41262</v>
      </c>
      <c r="N277" s="51">
        <v>2012</v>
      </c>
      <c r="O277" s="51"/>
      <c r="P277" s="51"/>
      <c r="Q277" s="51">
        <v>1</v>
      </c>
      <c r="R277" s="51">
        <v>747</v>
      </c>
      <c r="S277" s="17" t="s">
        <v>3272</v>
      </c>
      <c r="T277" s="17" t="s">
        <v>3273</v>
      </c>
      <c r="U277" s="17"/>
      <c r="V277" s="17" t="s">
        <v>3274</v>
      </c>
      <c r="W277" s="17" t="s">
        <v>3275</v>
      </c>
      <c r="X277" s="17"/>
      <c r="Y277" s="17" t="s">
        <v>3276</v>
      </c>
      <c r="Z277" s="17" t="s">
        <v>3277</v>
      </c>
      <c r="AA277" s="17" t="s">
        <v>3278</v>
      </c>
      <c r="AB277" s="17"/>
      <c r="AC277" s="17">
        <v>9</v>
      </c>
      <c r="AD277" s="17"/>
      <c r="AE277" s="17">
        <v>17</v>
      </c>
      <c r="AF277" s="17"/>
      <c r="AG277" s="53">
        <v>41262</v>
      </c>
      <c r="AH277" s="17" t="s">
        <v>3279</v>
      </c>
      <c r="AI277" s="17"/>
      <c r="AJ277" s="17" t="s">
        <v>1027</v>
      </c>
      <c r="AK277" s="17" t="s">
        <v>1028</v>
      </c>
      <c r="AL277" s="19" t="s">
        <v>980</v>
      </c>
    </row>
    <row r="278" spans="1:38" ht="375" x14ac:dyDescent="0.25">
      <c r="A278" s="17" t="s">
        <v>3280</v>
      </c>
      <c r="B278" s="17"/>
      <c r="C278" s="17"/>
      <c r="D278" s="17"/>
      <c r="E278" s="17"/>
      <c r="F278" s="17"/>
      <c r="G278" s="17"/>
      <c r="H278" s="18" t="str">
        <f t="shared" si="68"/>
        <v/>
      </c>
      <c r="I278" s="17" t="s">
        <v>3281</v>
      </c>
      <c r="J278" s="51"/>
      <c r="K278" s="51"/>
      <c r="L278" s="17" t="s">
        <v>3282</v>
      </c>
      <c r="M278" s="52">
        <v>43577</v>
      </c>
      <c r="N278" s="51">
        <v>2019</v>
      </c>
      <c r="O278" s="51"/>
      <c r="P278" s="51"/>
      <c r="Q278" s="51">
        <v>1</v>
      </c>
      <c r="R278" s="51">
        <v>78</v>
      </c>
      <c r="S278" s="17" t="s">
        <v>3283</v>
      </c>
      <c r="T278" s="17" t="s">
        <v>3284</v>
      </c>
      <c r="U278" s="17"/>
      <c r="V278" s="17" t="s">
        <v>3285</v>
      </c>
      <c r="W278" s="17" t="s">
        <v>3286</v>
      </c>
      <c r="X278" s="17"/>
      <c r="Y278" s="17" t="s">
        <v>3287</v>
      </c>
      <c r="Z278" s="17" t="s">
        <v>2385</v>
      </c>
      <c r="AA278" s="17" t="s">
        <v>3288</v>
      </c>
      <c r="AB278" s="17"/>
      <c r="AC278" s="17">
        <v>8</v>
      </c>
      <c r="AD278" s="17"/>
      <c r="AE278" s="17">
        <v>50</v>
      </c>
      <c r="AF278" s="17"/>
      <c r="AG278" s="53">
        <v>43577</v>
      </c>
      <c r="AH278" s="53">
        <v>43578</v>
      </c>
      <c r="AI278" s="17"/>
      <c r="AJ278" s="17" t="s">
        <v>1027</v>
      </c>
      <c r="AK278" s="17" t="s">
        <v>1028</v>
      </c>
      <c r="AL278" s="19" t="s">
        <v>980</v>
      </c>
    </row>
    <row r="279" spans="1:38" ht="180" x14ac:dyDescent="0.25">
      <c r="A279" s="17" t="s">
        <v>3289</v>
      </c>
      <c r="B279" s="17"/>
      <c r="C279" s="17"/>
      <c r="D279" s="17"/>
      <c r="E279" s="17"/>
      <c r="F279" s="17"/>
      <c r="G279" s="17"/>
      <c r="H279" s="18" t="str">
        <f t="shared" si="68"/>
        <v/>
      </c>
      <c r="I279" s="17" t="s">
        <v>3290</v>
      </c>
      <c r="J279" s="51"/>
      <c r="K279" s="51"/>
      <c r="L279" s="17" t="s">
        <v>3291</v>
      </c>
      <c r="M279" s="52">
        <v>39804</v>
      </c>
      <c r="N279" s="51">
        <v>2008</v>
      </c>
      <c r="O279" s="51"/>
      <c r="P279" s="51"/>
      <c r="Q279" s="51">
        <v>1</v>
      </c>
      <c r="R279" s="51">
        <v>2977</v>
      </c>
      <c r="S279" s="17" t="s">
        <v>3292</v>
      </c>
      <c r="T279" s="17" t="s">
        <v>3293</v>
      </c>
      <c r="U279" s="17"/>
      <c r="V279" s="17" t="s">
        <v>3294</v>
      </c>
      <c r="W279" s="17" t="s">
        <v>3295</v>
      </c>
      <c r="X279" s="17"/>
      <c r="Y279" s="17" t="s">
        <v>3296</v>
      </c>
      <c r="Z279" s="17" t="s">
        <v>3297</v>
      </c>
      <c r="AA279" s="17" t="s">
        <v>3298</v>
      </c>
      <c r="AB279" s="17"/>
      <c r="AC279" s="17">
        <v>4</v>
      </c>
      <c r="AD279" s="17"/>
      <c r="AE279" s="17">
        <v>174</v>
      </c>
      <c r="AF279" s="17"/>
      <c r="AG279" s="53">
        <v>39804</v>
      </c>
      <c r="AH279" s="17" t="s">
        <v>3299</v>
      </c>
      <c r="AI279" s="17"/>
      <c r="AJ279" s="17" t="s">
        <v>1027</v>
      </c>
      <c r="AK279" s="17" t="s">
        <v>1028</v>
      </c>
      <c r="AL279" s="19" t="s">
        <v>980</v>
      </c>
    </row>
    <row r="280" spans="1:38" ht="409.5" x14ac:dyDescent="0.25">
      <c r="A280" s="17" t="s">
        <v>3300</v>
      </c>
      <c r="B280" s="17"/>
      <c r="C280" s="17"/>
      <c r="D280" s="17"/>
      <c r="E280" s="17"/>
      <c r="F280" s="17"/>
      <c r="G280" s="17"/>
      <c r="H280" s="18" t="str">
        <f t="shared" si="68"/>
        <v/>
      </c>
      <c r="I280" s="17" t="s">
        <v>3301</v>
      </c>
      <c r="J280" s="51"/>
      <c r="K280" s="51"/>
      <c r="L280" s="17" t="s">
        <v>3302</v>
      </c>
      <c r="M280" s="52">
        <v>44209</v>
      </c>
      <c r="N280" s="51">
        <v>2021</v>
      </c>
      <c r="O280" s="51"/>
      <c r="P280" s="51"/>
      <c r="Q280" s="51">
        <v>1</v>
      </c>
      <c r="R280" s="51">
        <v>47</v>
      </c>
      <c r="S280" s="17" t="s">
        <v>3303</v>
      </c>
      <c r="T280" s="17" t="s">
        <v>3304</v>
      </c>
      <c r="U280" s="17"/>
      <c r="V280" s="17" t="s">
        <v>3305</v>
      </c>
      <c r="W280" s="17" t="s">
        <v>3306</v>
      </c>
      <c r="X280" s="17"/>
      <c r="Y280" s="17" t="s">
        <v>3307</v>
      </c>
      <c r="Z280" s="17" t="s">
        <v>3308</v>
      </c>
      <c r="AA280" s="17" t="s">
        <v>3309</v>
      </c>
      <c r="AB280" s="17"/>
      <c r="AC280" s="17">
        <v>4</v>
      </c>
      <c r="AD280" s="17"/>
      <c r="AE280" s="17">
        <v>34</v>
      </c>
      <c r="AF280" s="17"/>
      <c r="AG280" s="53">
        <v>44209</v>
      </c>
      <c r="AH280" s="17" t="s">
        <v>3310</v>
      </c>
      <c r="AI280" s="17"/>
      <c r="AJ280" s="17" t="s">
        <v>1027</v>
      </c>
      <c r="AK280" s="17" t="s">
        <v>1028</v>
      </c>
      <c r="AL280" s="19" t="s">
        <v>980</v>
      </c>
    </row>
    <row r="281" spans="1:38" ht="409.5" x14ac:dyDescent="0.25">
      <c r="A281" s="17" t="s">
        <v>3311</v>
      </c>
      <c r="B281" s="18"/>
      <c r="C281" s="18"/>
      <c r="D281" s="18"/>
      <c r="E281" s="18"/>
      <c r="F281" s="18" t="str">
        <f t="shared" ref="F281:F287" si="71">IF(OR(ISNUMBER(FIND(" AI ", " " &amp; A281 &amp; " ")), ISNUMBER(FIND(" ML ", " " &amp; A281 &amp; " "))), "〇", "")</f>
        <v/>
      </c>
      <c r="G281" s="18" t="str">
        <f t="shared" ref="G281:G287" si="72">IF(OR(ISNUMBER(FIND(" ML ", " " &amp; A281 &amp; " ")), ISNUMBER(FIND(" ML ", " " &amp; A281 &amp; " "))), "〇", "")</f>
        <v/>
      </c>
      <c r="H281" s="18" t="str">
        <f t="shared" si="68"/>
        <v/>
      </c>
      <c r="I281" s="17" t="s">
        <v>3312</v>
      </c>
      <c r="J281" s="51"/>
      <c r="K281" s="51"/>
      <c r="L281" s="17" t="s">
        <v>3313</v>
      </c>
      <c r="M281" s="52">
        <v>40574</v>
      </c>
      <c r="N281" s="51">
        <v>2011</v>
      </c>
      <c r="O281" s="51"/>
      <c r="P281" s="51"/>
      <c r="Q281" s="51">
        <v>1</v>
      </c>
      <c r="R281" s="51">
        <v>388</v>
      </c>
      <c r="S281" s="17" t="s">
        <v>3314</v>
      </c>
      <c r="T281" s="17" t="s">
        <v>3315</v>
      </c>
      <c r="U281" s="17"/>
      <c r="V281" s="17" t="s">
        <v>3316</v>
      </c>
      <c r="W281" s="17" t="s">
        <v>3317</v>
      </c>
      <c r="X281" s="17"/>
      <c r="Y281" s="17" t="s">
        <v>3318</v>
      </c>
      <c r="Z281" s="17" t="s">
        <v>3319</v>
      </c>
      <c r="AA281" s="17" t="s">
        <v>3320</v>
      </c>
      <c r="AB281" s="17"/>
      <c r="AC281" s="17">
        <v>3</v>
      </c>
      <c r="AD281" s="17"/>
      <c r="AE281" s="17">
        <v>59</v>
      </c>
      <c r="AF281" s="17"/>
      <c r="AG281" s="53">
        <v>40574</v>
      </c>
      <c r="AH281" s="17" t="s">
        <v>3321</v>
      </c>
      <c r="AI281" s="17"/>
      <c r="AJ281" s="17" t="s">
        <v>1027</v>
      </c>
      <c r="AK281" s="17" t="s">
        <v>1028</v>
      </c>
      <c r="AL281" s="19" t="s">
        <v>980</v>
      </c>
    </row>
    <row r="282" spans="1:38" ht="409.5" x14ac:dyDescent="0.25">
      <c r="A282" s="17" t="s">
        <v>3322</v>
      </c>
      <c r="B282" s="18"/>
      <c r="C282" s="18"/>
      <c r="D282" s="18"/>
      <c r="E282" s="18"/>
      <c r="F282" s="18" t="str">
        <f t="shared" si="71"/>
        <v/>
      </c>
      <c r="G282" s="18" t="str">
        <f t="shared" si="72"/>
        <v/>
      </c>
      <c r="H282" s="18" t="str">
        <f t="shared" si="68"/>
        <v/>
      </c>
      <c r="I282" s="17" t="s">
        <v>3323</v>
      </c>
      <c r="J282" s="51"/>
      <c r="K282" s="51"/>
      <c r="L282" s="17" t="s">
        <v>3324</v>
      </c>
      <c r="M282" s="52">
        <v>41841</v>
      </c>
      <c r="N282" s="51">
        <v>2014</v>
      </c>
      <c r="O282" s="51"/>
      <c r="P282" s="51"/>
      <c r="Q282" s="51">
        <v>1</v>
      </c>
      <c r="R282" s="51">
        <v>68</v>
      </c>
      <c r="S282" s="17" t="s">
        <v>3325</v>
      </c>
      <c r="T282" s="17" t="s">
        <v>3326</v>
      </c>
      <c r="U282" s="17"/>
      <c r="V282" s="17" t="s">
        <v>3327</v>
      </c>
      <c r="W282" s="17" t="s">
        <v>3328</v>
      </c>
      <c r="X282" s="17"/>
      <c r="Y282" s="17" t="s">
        <v>3329</v>
      </c>
      <c r="Z282" s="17" t="s">
        <v>3330</v>
      </c>
      <c r="AA282" s="17" t="s">
        <v>3331</v>
      </c>
      <c r="AB282" s="17"/>
      <c r="AC282" s="17">
        <v>3</v>
      </c>
      <c r="AD282" s="17"/>
      <c r="AE282" s="17">
        <v>10</v>
      </c>
      <c r="AF282" s="17"/>
      <c r="AG282" s="53">
        <v>41841</v>
      </c>
      <c r="AH282" s="53">
        <v>41838</v>
      </c>
      <c r="AI282" s="17"/>
      <c r="AJ282" s="17" t="s">
        <v>1027</v>
      </c>
      <c r="AK282" s="17" t="s">
        <v>1028</v>
      </c>
      <c r="AL282" s="19" t="s">
        <v>980</v>
      </c>
    </row>
    <row r="283" spans="1:38" ht="300" x14ac:dyDescent="0.25">
      <c r="A283" s="17" t="s">
        <v>3332</v>
      </c>
      <c r="B283" s="18"/>
      <c r="C283" s="18"/>
      <c r="D283" s="18"/>
      <c r="E283" s="18"/>
      <c r="F283" s="18" t="str">
        <f t="shared" si="71"/>
        <v/>
      </c>
      <c r="G283" s="18" t="str">
        <f t="shared" si="72"/>
        <v/>
      </c>
      <c r="H283" s="18" t="str">
        <f t="shared" si="68"/>
        <v/>
      </c>
      <c r="I283" s="17" t="s">
        <v>3333</v>
      </c>
      <c r="J283" s="51"/>
      <c r="K283" s="51"/>
      <c r="L283" s="17" t="s">
        <v>3334</v>
      </c>
      <c r="M283" s="52">
        <v>39070</v>
      </c>
      <c r="N283" s="51">
        <v>2006</v>
      </c>
      <c r="O283" s="51"/>
      <c r="P283" s="51"/>
      <c r="Q283" s="51">
        <v>1</v>
      </c>
      <c r="R283" s="51">
        <v>89</v>
      </c>
      <c r="S283" s="17" t="s">
        <v>3335</v>
      </c>
      <c r="T283" s="17" t="s">
        <v>3336</v>
      </c>
      <c r="U283" s="17"/>
      <c r="V283" s="17" t="s">
        <v>3337</v>
      </c>
      <c r="W283" s="17" t="s">
        <v>3338</v>
      </c>
      <c r="X283" s="17"/>
      <c r="Y283" s="17" t="s">
        <v>3339</v>
      </c>
      <c r="Z283" s="17" t="s">
        <v>3340</v>
      </c>
      <c r="AA283" s="17" t="s">
        <v>3341</v>
      </c>
      <c r="AB283" s="17"/>
      <c r="AC283" s="17">
        <v>2</v>
      </c>
      <c r="AD283" s="17"/>
      <c r="AE283" s="17">
        <v>38</v>
      </c>
      <c r="AF283" s="17"/>
      <c r="AG283" s="53">
        <v>39070</v>
      </c>
      <c r="AH283" s="17" t="s">
        <v>3342</v>
      </c>
      <c r="AI283" s="17"/>
      <c r="AJ283" s="17" t="s">
        <v>1027</v>
      </c>
      <c r="AK283" s="17" t="s">
        <v>1028</v>
      </c>
      <c r="AL283" s="19" t="s">
        <v>980</v>
      </c>
    </row>
    <row r="284" spans="1:38" ht="409.5" x14ac:dyDescent="0.25">
      <c r="A284" s="17" t="s">
        <v>3343</v>
      </c>
      <c r="B284" s="18"/>
      <c r="C284" s="18"/>
      <c r="D284" s="18"/>
      <c r="E284" s="18"/>
      <c r="F284" s="18" t="str">
        <f t="shared" si="71"/>
        <v/>
      </c>
      <c r="G284" s="18" t="str">
        <f t="shared" si="72"/>
        <v/>
      </c>
      <c r="H284" s="18" t="str">
        <f t="shared" si="68"/>
        <v/>
      </c>
      <c r="I284" s="17" t="s">
        <v>3344</v>
      </c>
      <c r="J284" s="51"/>
      <c r="K284" s="51"/>
      <c r="L284" s="17" t="s">
        <v>3345</v>
      </c>
      <c r="M284" s="52">
        <v>41583</v>
      </c>
      <c r="N284" s="51">
        <v>2013</v>
      </c>
      <c r="O284" s="51"/>
      <c r="P284" s="51"/>
      <c r="Q284" s="51">
        <v>1</v>
      </c>
      <c r="R284" s="51">
        <v>94</v>
      </c>
      <c r="S284" s="17" t="s">
        <v>3346</v>
      </c>
      <c r="T284" s="17" t="s">
        <v>3347</v>
      </c>
      <c r="U284" s="17"/>
      <c r="V284" s="17" t="s">
        <v>3348</v>
      </c>
      <c r="W284" s="17" t="s">
        <v>3349</v>
      </c>
      <c r="X284" s="17"/>
      <c r="Y284" s="17" t="s">
        <v>3350</v>
      </c>
      <c r="Z284" s="17" t="s">
        <v>3351</v>
      </c>
      <c r="AA284" s="17" t="s">
        <v>3352</v>
      </c>
      <c r="AB284" s="17"/>
      <c r="AC284" s="17">
        <v>2</v>
      </c>
      <c r="AD284" s="17"/>
      <c r="AE284" s="17">
        <v>15</v>
      </c>
      <c r="AF284" s="17"/>
      <c r="AG284" s="53">
        <v>41583</v>
      </c>
      <c r="AH284" s="17" t="s">
        <v>3353</v>
      </c>
      <c r="AI284" s="17"/>
      <c r="AJ284" s="17" t="s">
        <v>1027</v>
      </c>
      <c r="AK284" s="17" t="s">
        <v>1028</v>
      </c>
      <c r="AL284" s="19" t="s">
        <v>980</v>
      </c>
    </row>
    <row r="285" spans="1:38" ht="390" x14ac:dyDescent="0.25">
      <c r="A285" s="17" t="s">
        <v>3354</v>
      </c>
      <c r="B285" s="18"/>
      <c r="C285" s="18"/>
      <c r="D285" s="18"/>
      <c r="E285" s="18"/>
      <c r="F285" s="18" t="str">
        <f t="shared" si="71"/>
        <v/>
      </c>
      <c r="G285" s="18" t="str">
        <f t="shared" si="72"/>
        <v/>
      </c>
      <c r="H285" s="18" t="str">
        <f t="shared" si="68"/>
        <v/>
      </c>
      <c r="I285" s="17" t="s">
        <v>3355</v>
      </c>
      <c r="J285" s="51"/>
      <c r="K285" s="51"/>
      <c r="L285" s="17" t="s">
        <v>3356</v>
      </c>
      <c r="M285" s="52">
        <v>41730</v>
      </c>
      <c r="N285" s="51">
        <v>2013</v>
      </c>
      <c r="O285" s="51"/>
      <c r="P285" s="51"/>
      <c r="Q285" s="51">
        <v>1</v>
      </c>
      <c r="R285" s="51">
        <v>78</v>
      </c>
      <c r="S285" s="17" t="s">
        <v>3357</v>
      </c>
      <c r="T285" s="17" t="s">
        <v>3358</v>
      </c>
      <c r="U285" s="17"/>
      <c r="V285" s="17" t="s">
        <v>3359</v>
      </c>
      <c r="W285" s="17" t="s">
        <v>3360</v>
      </c>
      <c r="X285" s="17"/>
      <c r="Y285" s="17" t="s">
        <v>3361</v>
      </c>
      <c r="Z285" s="17" t="s">
        <v>3362</v>
      </c>
      <c r="AA285" s="17" t="s">
        <v>3363</v>
      </c>
      <c r="AB285" s="17"/>
      <c r="AC285" s="17">
        <v>1</v>
      </c>
      <c r="AD285" s="17"/>
      <c r="AE285" s="17">
        <v>3</v>
      </c>
      <c r="AF285" s="17"/>
      <c r="AG285" s="53">
        <v>41730</v>
      </c>
      <c r="AH285" s="17" t="s">
        <v>3364</v>
      </c>
      <c r="AI285" s="17"/>
      <c r="AJ285" s="17" t="s">
        <v>1027</v>
      </c>
      <c r="AK285" s="17" t="s">
        <v>1028</v>
      </c>
      <c r="AL285" s="19" t="s">
        <v>980</v>
      </c>
    </row>
    <row r="286" spans="1:38" ht="409.5" x14ac:dyDescent="0.25">
      <c r="A286" s="17" t="s">
        <v>3365</v>
      </c>
      <c r="B286" s="18"/>
      <c r="C286" s="18"/>
      <c r="D286" s="18"/>
      <c r="E286" s="18"/>
      <c r="F286" s="18" t="str">
        <f t="shared" si="71"/>
        <v/>
      </c>
      <c r="G286" s="18" t="str">
        <f t="shared" si="72"/>
        <v/>
      </c>
      <c r="H286" s="18" t="str">
        <f t="shared" si="68"/>
        <v/>
      </c>
      <c r="I286" s="17" t="s">
        <v>3366</v>
      </c>
      <c r="J286" s="51"/>
      <c r="K286" s="51"/>
      <c r="L286" s="17" t="s">
        <v>3367</v>
      </c>
      <c r="M286" s="52">
        <v>41977</v>
      </c>
      <c r="N286" s="51">
        <v>2014</v>
      </c>
      <c r="O286" s="51"/>
      <c r="P286" s="51"/>
      <c r="Q286" s="51">
        <v>1</v>
      </c>
      <c r="R286" s="51">
        <v>82</v>
      </c>
      <c r="S286" s="17" t="s">
        <v>3368</v>
      </c>
      <c r="T286" s="17" t="s">
        <v>3369</v>
      </c>
      <c r="U286" s="17"/>
      <c r="V286" s="17" t="s">
        <v>3370</v>
      </c>
      <c r="W286" s="17" t="s">
        <v>3371</v>
      </c>
      <c r="X286" s="17"/>
      <c r="Y286" s="17" t="s">
        <v>3372</v>
      </c>
      <c r="Z286" s="17" t="s">
        <v>3373</v>
      </c>
      <c r="AA286" s="17" t="s">
        <v>3374</v>
      </c>
      <c r="AB286" s="17"/>
      <c r="AC286" s="17">
        <v>1</v>
      </c>
      <c r="AD286" s="17"/>
      <c r="AE286" s="17">
        <v>43</v>
      </c>
      <c r="AF286" s="17"/>
      <c r="AG286" s="53">
        <v>41977</v>
      </c>
      <c r="AH286" s="17" t="s">
        <v>3375</v>
      </c>
      <c r="AI286" s="17"/>
      <c r="AJ286" s="17" t="s">
        <v>1027</v>
      </c>
      <c r="AK286" s="17" t="s">
        <v>1028</v>
      </c>
      <c r="AL286" s="19" t="s">
        <v>980</v>
      </c>
    </row>
    <row r="287" spans="1:38" ht="409.5" x14ac:dyDescent="0.25">
      <c r="A287" s="17" t="s">
        <v>3376</v>
      </c>
      <c r="B287" s="18"/>
      <c r="C287" s="18"/>
      <c r="D287" s="18"/>
      <c r="E287" s="18"/>
      <c r="F287" s="18" t="str">
        <f t="shared" si="71"/>
        <v/>
      </c>
      <c r="G287" s="18" t="str">
        <f t="shared" si="72"/>
        <v/>
      </c>
      <c r="H287" s="18" t="str">
        <f t="shared" si="68"/>
        <v/>
      </c>
      <c r="I287" s="17" t="s">
        <v>3377</v>
      </c>
      <c r="J287" s="51"/>
      <c r="K287" s="51"/>
      <c r="L287" s="17" t="s">
        <v>3378</v>
      </c>
      <c r="M287" s="52">
        <v>41102</v>
      </c>
      <c r="N287" s="51">
        <v>2012</v>
      </c>
      <c r="O287" s="51"/>
      <c r="P287" s="51"/>
      <c r="Q287" s="51">
        <v>1</v>
      </c>
      <c r="R287" s="51">
        <v>391</v>
      </c>
      <c r="S287" s="17" t="s">
        <v>3379</v>
      </c>
      <c r="T287" s="17" t="s">
        <v>3380</v>
      </c>
      <c r="U287" s="17"/>
      <c r="V287" s="17" t="s">
        <v>3381</v>
      </c>
      <c r="W287" s="17" t="s">
        <v>3382</v>
      </c>
      <c r="X287" s="17"/>
      <c r="Y287" s="17" t="s">
        <v>3383</v>
      </c>
      <c r="Z287" s="17" t="s">
        <v>3319</v>
      </c>
      <c r="AA287" s="17" t="s">
        <v>3384</v>
      </c>
      <c r="AB287" s="17"/>
      <c r="AC287" s="17"/>
      <c r="AD287" s="17"/>
      <c r="AE287" s="17">
        <v>60</v>
      </c>
      <c r="AF287" s="17"/>
      <c r="AG287" s="53">
        <v>41102</v>
      </c>
      <c r="AH287" s="53">
        <v>41106</v>
      </c>
      <c r="AI287" s="17"/>
      <c r="AJ287" s="17" t="s">
        <v>1027</v>
      </c>
      <c r="AK287" s="17" t="s">
        <v>1028</v>
      </c>
      <c r="AL287" s="19" t="s">
        <v>980</v>
      </c>
    </row>
    <row r="288" spans="1:38" ht="315" x14ac:dyDescent="0.25">
      <c r="A288" s="17" t="s">
        <v>3385</v>
      </c>
      <c r="B288" s="17"/>
      <c r="C288" s="17"/>
      <c r="D288" s="17"/>
      <c r="E288" s="17"/>
      <c r="F288" s="17"/>
      <c r="G288" s="17"/>
      <c r="H288" s="18" t="str">
        <f t="shared" si="68"/>
        <v/>
      </c>
      <c r="I288" s="17" t="s">
        <v>3386</v>
      </c>
      <c r="J288" s="51"/>
      <c r="K288" s="51"/>
      <c r="L288" s="17" t="s">
        <v>3387</v>
      </c>
      <c r="M288" s="52">
        <v>45614</v>
      </c>
      <c r="N288" s="51">
        <v>2024</v>
      </c>
      <c r="O288" s="51"/>
      <c r="P288" s="51"/>
      <c r="Q288" s="51">
        <v>1</v>
      </c>
      <c r="R288" s="51">
        <v>64</v>
      </c>
      <c r="S288" s="17" t="s">
        <v>3388</v>
      </c>
      <c r="T288" s="17" t="s">
        <v>3389</v>
      </c>
      <c r="U288" s="17"/>
      <c r="V288" s="17" t="s">
        <v>3390</v>
      </c>
      <c r="W288" s="17" t="s">
        <v>3391</v>
      </c>
      <c r="X288" s="17"/>
      <c r="Y288" s="17" t="s">
        <v>3392</v>
      </c>
      <c r="Z288" s="17" t="s">
        <v>3393</v>
      </c>
      <c r="AA288" s="17" t="s">
        <v>3394</v>
      </c>
      <c r="AB288" s="17"/>
      <c r="AC288" s="17"/>
      <c r="AD288" s="17"/>
      <c r="AE288" s="17">
        <v>0</v>
      </c>
      <c r="AF288" s="17"/>
      <c r="AG288" s="53">
        <v>45614</v>
      </c>
      <c r="AH288" s="17" t="s">
        <v>1875</v>
      </c>
      <c r="AI288" s="17"/>
      <c r="AJ288" s="17" t="s">
        <v>1027</v>
      </c>
      <c r="AK288" s="17" t="s">
        <v>1028</v>
      </c>
      <c r="AL288" s="19" t="s">
        <v>980</v>
      </c>
    </row>
    <row r="289" spans="1:38" ht="240" x14ac:dyDescent="0.25">
      <c r="A289" s="17" t="s">
        <v>3395</v>
      </c>
      <c r="B289" s="17"/>
      <c r="C289" s="17"/>
      <c r="D289" s="17"/>
      <c r="E289" s="17"/>
      <c r="F289" s="17"/>
      <c r="G289" s="17"/>
      <c r="H289" s="18" t="str">
        <f t="shared" si="68"/>
        <v/>
      </c>
      <c r="I289" s="17" t="s">
        <v>3396</v>
      </c>
      <c r="J289" s="51"/>
      <c r="K289" s="51"/>
      <c r="L289" s="17" t="s">
        <v>3397</v>
      </c>
      <c r="M289" s="52">
        <v>39777</v>
      </c>
      <c r="N289" s="51">
        <v>2008</v>
      </c>
      <c r="O289" s="51"/>
      <c r="P289" s="51"/>
      <c r="Q289" s="51">
        <v>1</v>
      </c>
      <c r="R289" s="51">
        <v>170</v>
      </c>
      <c r="S289" s="17" t="s">
        <v>3398</v>
      </c>
      <c r="T289" s="17" t="s">
        <v>3399</v>
      </c>
      <c r="U289" s="17"/>
      <c r="V289" s="17" t="s">
        <v>3400</v>
      </c>
      <c r="W289" s="17" t="s">
        <v>3401</v>
      </c>
      <c r="X289" s="17"/>
      <c r="Y289" s="17" t="s">
        <v>3402</v>
      </c>
      <c r="Z289" s="17" t="s">
        <v>3403</v>
      </c>
      <c r="AA289" s="17" t="s">
        <v>3404</v>
      </c>
      <c r="AB289" s="17"/>
      <c r="AC289" s="17"/>
      <c r="AD289" s="17"/>
      <c r="AE289" s="17">
        <v>23</v>
      </c>
      <c r="AF289" s="17"/>
      <c r="AG289" s="53">
        <v>39777</v>
      </c>
      <c r="AH289" s="17" t="s">
        <v>3405</v>
      </c>
      <c r="AI289" s="17"/>
      <c r="AJ289" s="17" t="s">
        <v>1027</v>
      </c>
      <c r="AK289" s="17" t="s">
        <v>1028</v>
      </c>
      <c r="AL289" s="19" t="s">
        <v>980</v>
      </c>
    </row>
    <row r="290" spans="1:38" ht="409.5" x14ac:dyDescent="0.25">
      <c r="A290" s="17" t="s">
        <v>3406</v>
      </c>
      <c r="B290" s="17"/>
      <c r="C290" s="17"/>
      <c r="D290" s="17"/>
      <c r="E290" s="17"/>
      <c r="F290" s="17"/>
      <c r="G290" s="17"/>
      <c r="H290" s="18" t="str">
        <f t="shared" si="68"/>
        <v/>
      </c>
      <c r="I290" s="17" t="s">
        <v>3407</v>
      </c>
      <c r="J290" s="51"/>
      <c r="K290" s="51"/>
      <c r="L290" s="17" t="s">
        <v>3408</v>
      </c>
      <c r="M290" s="52">
        <v>41590</v>
      </c>
      <c r="N290" s="51">
        <v>2013</v>
      </c>
      <c r="O290" s="51"/>
      <c r="P290" s="51"/>
      <c r="Q290" s="51">
        <v>1</v>
      </c>
      <c r="R290" s="51">
        <v>69</v>
      </c>
      <c r="S290" s="17" t="s">
        <v>3409</v>
      </c>
      <c r="T290" s="17" t="s">
        <v>3410</v>
      </c>
      <c r="U290" s="17"/>
      <c r="V290" s="17" t="s">
        <v>3411</v>
      </c>
      <c r="W290" s="17" t="s">
        <v>3412</v>
      </c>
      <c r="X290" s="17"/>
      <c r="Y290" s="17" t="s">
        <v>3413</v>
      </c>
      <c r="Z290" s="17" t="s">
        <v>3414</v>
      </c>
      <c r="AA290" s="17" t="s">
        <v>3415</v>
      </c>
      <c r="AB290" s="17"/>
      <c r="AC290" s="17"/>
      <c r="AD290" s="17"/>
      <c r="AE290" s="17">
        <v>15</v>
      </c>
      <c r="AF290" s="17"/>
      <c r="AG290" s="53">
        <v>41590</v>
      </c>
      <c r="AH290" s="17" t="s">
        <v>3353</v>
      </c>
      <c r="AI290" s="17"/>
      <c r="AJ290" s="17" t="s">
        <v>1027</v>
      </c>
      <c r="AK290" s="17" t="s">
        <v>1028</v>
      </c>
      <c r="AL290" s="19" t="s">
        <v>980</v>
      </c>
    </row>
    <row r="291" spans="1:38" ht="409.5" x14ac:dyDescent="0.25">
      <c r="A291" s="17" t="s">
        <v>3416</v>
      </c>
      <c r="B291" s="17"/>
      <c r="C291" s="17"/>
      <c r="D291" s="17"/>
      <c r="E291" s="17"/>
      <c r="F291" s="17"/>
      <c r="G291" s="17"/>
      <c r="H291" s="18" t="str">
        <f t="shared" si="68"/>
        <v/>
      </c>
      <c r="I291" s="17" t="s">
        <v>3417</v>
      </c>
      <c r="J291" s="51"/>
      <c r="K291" s="51"/>
      <c r="L291" s="17" t="s">
        <v>3418</v>
      </c>
      <c r="M291" s="52">
        <v>43697</v>
      </c>
      <c r="N291" s="51">
        <v>2019</v>
      </c>
      <c r="O291" s="51"/>
      <c r="P291" s="51"/>
      <c r="Q291" s="51">
        <v>1</v>
      </c>
      <c r="R291" s="51">
        <v>158</v>
      </c>
      <c r="S291" s="17" t="s">
        <v>3419</v>
      </c>
      <c r="T291" s="17" t="s">
        <v>3420</v>
      </c>
      <c r="U291" s="17"/>
      <c r="V291" s="17" t="s">
        <v>3421</v>
      </c>
      <c r="W291" s="17" t="s">
        <v>3422</v>
      </c>
      <c r="X291" s="17"/>
      <c r="Y291" s="17" t="s">
        <v>3423</v>
      </c>
      <c r="Z291" s="17" t="s">
        <v>3424</v>
      </c>
      <c r="AA291" s="17" t="s">
        <v>3425</v>
      </c>
      <c r="AB291" s="17"/>
      <c r="AC291" s="17"/>
      <c r="AD291" s="17"/>
      <c r="AE291" s="17">
        <v>21</v>
      </c>
      <c r="AF291" s="17"/>
      <c r="AG291" s="53">
        <v>43697</v>
      </c>
      <c r="AH291" s="17" t="s">
        <v>3426</v>
      </c>
      <c r="AI291" s="17"/>
      <c r="AJ291" s="17" t="s">
        <v>1027</v>
      </c>
      <c r="AK291" s="17" t="s">
        <v>1028</v>
      </c>
      <c r="AL291" s="19" t="s">
        <v>980</v>
      </c>
    </row>
    <row r="292" spans="1:38" ht="375" x14ac:dyDescent="0.25">
      <c r="A292" s="17" t="s">
        <v>3427</v>
      </c>
      <c r="B292" s="18"/>
      <c r="C292" s="18"/>
      <c r="D292" s="18"/>
      <c r="E292" s="18"/>
      <c r="F292" s="18" t="str">
        <f>IF(OR(ISNUMBER(FIND(" AI ", " " &amp; A292 &amp; " ")), ISNUMBER(FIND(" ML ", " " &amp; A292 &amp; " "))), "〇", "")</f>
        <v/>
      </c>
      <c r="G292" s="18" t="str">
        <f>IF(OR(ISNUMBER(FIND(" ML ", " " &amp; A292 &amp; " ")), ISNUMBER(FIND(" ML ", " " &amp; A292 &amp; " "))), "〇", "")</f>
        <v/>
      </c>
      <c r="H292" s="18" t="str">
        <f t="shared" si="68"/>
        <v/>
      </c>
      <c r="I292" s="17" t="s">
        <v>3428</v>
      </c>
      <c r="J292" s="51"/>
      <c r="K292" s="51"/>
      <c r="L292" s="17" t="s">
        <v>3429</v>
      </c>
      <c r="M292" s="52">
        <v>43817</v>
      </c>
      <c r="N292" s="51">
        <v>2019</v>
      </c>
      <c r="O292" s="51"/>
      <c r="P292" s="51"/>
      <c r="Q292" s="51">
        <v>1</v>
      </c>
      <c r="R292" s="51">
        <v>82</v>
      </c>
      <c r="S292" s="17" t="s">
        <v>3430</v>
      </c>
      <c r="T292" s="17" t="s">
        <v>3431</v>
      </c>
      <c r="U292" s="17"/>
      <c r="V292" s="17" t="s">
        <v>3432</v>
      </c>
      <c r="W292" s="17" t="s">
        <v>3433</v>
      </c>
      <c r="X292" s="17"/>
      <c r="Y292" s="17" t="s">
        <v>3434</v>
      </c>
      <c r="Z292" s="17" t="s">
        <v>3435</v>
      </c>
      <c r="AA292" s="17" t="s">
        <v>3436</v>
      </c>
      <c r="AB292" s="17"/>
      <c r="AC292" s="17"/>
      <c r="AD292" s="17"/>
      <c r="AE292" s="17">
        <v>8</v>
      </c>
      <c r="AF292" s="17"/>
      <c r="AG292" s="53">
        <v>43817</v>
      </c>
      <c r="AH292" s="17" t="s">
        <v>3437</v>
      </c>
      <c r="AI292" s="17"/>
      <c r="AJ292" s="17" t="s">
        <v>1027</v>
      </c>
      <c r="AK292" s="17" t="s">
        <v>1028</v>
      </c>
      <c r="AL292" s="19" t="s">
        <v>980</v>
      </c>
    </row>
    <row r="293" spans="1:38" ht="390" x14ac:dyDescent="0.25">
      <c r="A293" s="17" t="s">
        <v>3438</v>
      </c>
      <c r="B293" s="17"/>
      <c r="C293" s="17"/>
      <c r="D293" s="17"/>
      <c r="E293" s="17"/>
      <c r="F293" s="17"/>
      <c r="G293" s="17"/>
      <c r="H293" s="18" t="str">
        <f t="shared" si="68"/>
        <v/>
      </c>
      <c r="I293" s="17" t="s">
        <v>3439</v>
      </c>
      <c r="J293" s="51"/>
      <c r="K293" s="51"/>
      <c r="L293" s="17" t="s">
        <v>3440</v>
      </c>
      <c r="M293" s="52">
        <v>43747</v>
      </c>
      <c r="N293" s="51">
        <v>2019</v>
      </c>
      <c r="O293" s="51"/>
      <c r="P293" s="51"/>
      <c r="Q293" s="51">
        <v>1</v>
      </c>
      <c r="R293" s="51">
        <v>1061</v>
      </c>
      <c r="S293" s="17" t="s">
        <v>3441</v>
      </c>
      <c r="T293" s="17" t="s">
        <v>3442</v>
      </c>
      <c r="U293" s="17"/>
      <c r="V293" s="17" t="s">
        <v>3443</v>
      </c>
      <c r="W293" s="17" t="s">
        <v>3444</v>
      </c>
      <c r="X293" s="17"/>
      <c r="Y293" s="17" t="s">
        <v>3445</v>
      </c>
      <c r="Z293" s="17" t="s">
        <v>3446</v>
      </c>
      <c r="AA293" s="17" t="s">
        <v>3447</v>
      </c>
      <c r="AB293" s="17"/>
      <c r="AC293" s="17"/>
      <c r="AD293" s="17"/>
      <c r="AE293" s="17">
        <v>26</v>
      </c>
      <c r="AF293" s="17"/>
      <c r="AG293" s="53">
        <v>43747</v>
      </c>
      <c r="AH293" s="17" t="s">
        <v>3448</v>
      </c>
      <c r="AI293" s="17"/>
      <c r="AJ293" s="17" t="s">
        <v>1027</v>
      </c>
      <c r="AK293" s="17" t="s">
        <v>1028</v>
      </c>
      <c r="AL293" s="19" t="s">
        <v>980</v>
      </c>
    </row>
    <row r="294" spans="1:38" ht="390" x14ac:dyDescent="0.25">
      <c r="A294" s="17" t="s">
        <v>3449</v>
      </c>
      <c r="B294" s="18"/>
      <c r="C294" s="18"/>
      <c r="D294" s="18"/>
      <c r="E294" s="18"/>
      <c r="F294" s="18" t="str">
        <f t="shared" ref="F294:F296" si="73">IF(OR(ISNUMBER(FIND(" AI ", " " &amp; A294 &amp; " ")), ISNUMBER(FIND(" ML ", " " &amp; A294 &amp; " "))), "〇", "")</f>
        <v/>
      </c>
      <c r="G294" s="18" t="str">
        <f t="shared" ref="G294:G296" si="74">IF(OR(ISNUMBER(FIND(" ML ", " " &amp; A294 &amp; " ")), ISNUMBER(FIND(" ML ", " " &amp; A294 &amp; " "))), "〇", "")</f>
        <v/>
      </c>
      <c r="H294" s="18" t="str">
        <f t="shared" si="68"/>
        <v/>
      </c>
      <c r="I294" s="17" t="s">
        <v>3450</v>
      </c>
      <c r="J294" s="51"/>
      <c r="K294" s="51"/>
      <c r="L294" s="17" t="s">
        <v>3451</v>
      </c>
      <c r="M294" s="52">
        <v>40511</v>
      </c>
      <c r="N294" s="51">
        <v>2010</v>
      </c>
      <c r="O294" s="51"/>
      <c r="P294" s="51"/>
      <c r="Q294" s="51">
        <v>1</v>
      </c>
      <c r="R294" s="51">
        <v>70</v>
      </c>
      <c r="S294" s="17" t="s">
        <v>3357</v>
      </c>
      <c r="T294" s="17" t="s">
        <v>3358</v>
      </c>
      <c r="U294" s="17"/>
      <c r="V294" s="17" t="s">
        <v>3452</v>
      </c>
      <c r="W294" s="17" t="s">
        <v>3453</v>
      </c>
      <c r="X294" s="17"/>
      <c r="Y294" s="17" t="s">
        <v>3454</v>
      </c>
      <c r="Z294" s="17" t="s">
        <v>3362</v>
      </c>
      <c r="AA294" s="17" t="s">
        <v>3455</v>
      </c>
      <c r="AB294" s="17"/>
      <c r="AC294" s="17"/>
      <c r="AD294" s="17"/>
      <c r="AE294" s="17">
        <v>7</v>
      </c>
      <c r="AF294" s="17"/>
      <c r="AG294" s="53">
        <v>40511</v>
      </c>
      <c r="AH294" s="17" t="s">
        <v>3456</v>
      </c>
      <c r="AI294" s="17"/>
      <c r="AJ294" s="17" t="s">
        <v>1027</v>
      </c>
      <c r="AK294" s="17" t="s">
        <v>1028</v>
      </c>
      <c r="AL294" s="19" t="s">
        <v>980</v>
      </c>
    </row>
    <row r="295" spans="1:38" ht="165" x14ac:dyDescent="0.25">
      <c r="A295" s="17" t="s">
        <v>3457</v>
      </c>
      <c r="B295" s="18"/>
      <c r="C295" s="18"/>
      <c r="D295" s="18"/>
      <c r="E295" s="18"/>
      <c r="F295" s="18" t="str">
        <f t="shared" si="73"/>
        <v/>
      </c>
      <c r="G295" s="18" t="str">
        <f t="shared" si="74"/>
        <v/>
      </c>
      <c r="H295" s="18" t="str">
        <f t="shared" si="68"/>
        <v/>
      </c>
      <c r="I295" s="17" t="s">
        <v>3458</v>
      </c>
      <c r="J295" s="51"/>
      <c r="K295" s="51"/>
      <c r="L295" s="17" t="s">
        <v>3459</v>
      </c>
      <c r="M295" s="52">
        <v>43539</v>
      </c>
      <c r="N295" s="51">
        <v>2019</v>
      </c>
      <c r="O295" s="51"/>
      <c r="P295" s="51"/>
      <c r="Q295" s="51">
        <v>1</v>
      </c>
      <c r="R295" s="51">
        <v>47</v>
      </c>
      <c r="S295" s="17" t="s">
        <v>3460</v>
      </c>
      <c r="T295" s="17" t="s">
        <v>3461</v>
      </c>
      <c r="U295" s="17"/>
      <c r="V295" s="17" t="s">
        <v>3462</v>
      </c>
      <c r="W295" s="17" t="s">
        <v>3463</v>
      </c>
      <c r="X295" s="17"/>
      <c r="Y295" s="17" t="s">
        <v>3464</v>
      </c>
      <c r="Z295" s="17" t="s">
        <v>3465</v>
      </c>
      <c r="AA295" s="17" t="s">
        <v>3466</v>
      </c>
      <c r="AB295" s="17"/>
      <c r="AC295" s="17"/>
      <c r="AD295" s="17"/>
      <c r="AE295" s="17">
        <v>66</v>
      </c>
      <c r="AF295" s="17"/>
      <c r="AG295" s="53">
        <v>43539</v>
      </c>
      <c r="AH295" s="53">
        <v>43539</v>
      </c>
      <c r="AI295" s="17"/>
      <c r="AJ295" s="17" t="s">
        <v>1027</v>
      </c>
      <c r="AK295" s="17" t="s">
        <v>1028</v>
      </c>
      <c r="AL295" s="19" t="s">
        <v>980</v>
      </c>
    </row>
    <row r="296" spans="1:38" ht="270" x14ac:dyDescent="0.25">
      <c r="A296" s="17" t="s">
        <v>3311</v>
      </c>
      <c r="B296" s="18"/>
      <c r="C296" s="18"/>
      <c r="D296" s="18"/>
      <c r="E296" s="18"/>
      <c r="F296" s="18" t="str">
        <f t="shared" si="73"/>
        <v/>
      </c>
      <c r="G296" s="18" t="str">
        <f t="shared" si="74"/>
        <v/>
      </c>
      <c r="H296" s="18" t="str">
        <f t="shared" si="68"/>
        <v/>
      </c>
      <c r="I296" s="17" t="s">
        <v>3312</v>
      </c>
      <c r="J296" s="51"/>
      <c r="K296" s="51"/>
      <c r="L296" s="17" t="s">
        <v>3467</v>
      </c>
      <c r="M296" s="52">
        <v>40074</v>
      </c>
      <c r="N296" s="51">
        <v>2009</v>
      </c>
      <c r="O296" s="51"/>
      <c r="P296" s="51"/>
      <c r="Q296" s="51" t="s">
        <v>3468</v>
      </c>
      <c r="R296" s="51">
        <v>89</v>
      </c>
      <c r="S296" s="17" t="s">
        <v>3469</v>
      </c>
      <c r="T296" s="17" t="s">
        <v>3470</v>
      </c>
      <c r="U296" s="17"/>
      <c r="V296" s="17" t="s">
        <v>3337</v>
      </c>
      <c r="W296" s="17" t="s">
        <v>3471</v>
      </c>
      <c r="X296" s="17"/>
      <c r="Y296" s="17" t="s">
        <v>3472</v>
      </c>
      <c r="Z296" s="17" t="s">
        <v>3473</v>
      </c>
      <c r="AA296" s="17" t="s">
        <v>3474</v>
      </c>
      <c r="AB296" s="17"/>
      <c r="AC296" s="17"/>
      <c r="AD296" s="17">
        <v>2</v>
      </c>
      <c r="AE296" s="17">
        <v>38</v>
      </c>
      <c r="AF296" s="17"/>
      <c r="AG296" s="53">
        <v>40074</v>
      </c>
      <c r="AH296" s="17" t="s">
        <v>3475</v>
      </c>
      <c r="AI296" s="17"/>
      <c r="AJ296" s="17" t="s">
        <v>1027</v>
      </c>
      <c r="AK296" s="17" t="s">
        <v>1028</v>
      </c>
      <c r="AL296" s="19" t="s">
        <v>980</v>
      </c>
    </row>
    <row r="297" spans="1:38" x14ac:dyDescent="0.25">
      <c r="A297" s="19" t="s">
        <v>980</v>
      </c>
      <c r="B297" s="19" t="s">
        <v>980</v>
      </c>
      <c r="C297" s="19" t="s">
        <v>980</v>
      </c>
      <c r="D297" s="19"/>
      <c r="E297" s="19"/>
      <c r="F297" s="19" t="s">
        <v>980</v>
      </c>
      <c r="G297" s="19" t="s">
        <v>980</v>
      </c>
      <c r="H297" s="19" t="s">
        <v>980</v>
      </c>
      <c r="I297" s="19" t="s">
        <v>980</v>
      </c>
      <c r="L297" s="19" t="s">
        <v>980</v>
      </c>
      <c r="N297" s="19" t="s">
        <v>980</v>
      </c>
      <c r="S297" s="19" t="s">
        <v>980</v>
      </c>
      <c r="T297" s="19" t="s">
        <v>980</v>
      </c>
      <c r="AJ297" s="19" t="s">
        <v>980</v>
      </c>
      <c r="AK297" s="19" t="s">
        <v>980</v>
      </c>
      <c r="AL297" s="19" t="s">
        <v>980</v>
      </c>
    </row>
  </sheetData>
  <sheetProtection algorithmName="SHA-512" hashValue="rshNQjRDi1pcpwI7RhbJSvILrMyzKuhzDGwO37lUHUXKuuNZD+hfi8wk9PH6AT+gyADrRjfBfRmEcpZRCsZGWg==" saltValue="UNILscJXltioEhHNkRRh2g==" spinCount="100000" sheet="1" objects="1" scenarios="1"/>
  <autoFilter ref="A1:AL297" xr:uid="{F3606C64-15D7-4370-A219-8DE7FD64E0AD}"/>
  <phoneticPr fontId="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3CB5B-1E4E-4587-B1AD-256617EE9335}">
  <sheetPr>
    <tabColor theme="0"/>
  </sheetPr>
  <dimension ref="A1:O51"/>
  <sheetViews>
    <sheetView zoomScale="85" zoomScaleNormal="100" workbookViewId="0">
      <selection activeCell="E51" sqref="E51"/>
    </sheetView>
  </sheetViews>
  <sheetFormatPr defaultColWidth="8.73046875" defaultRowHeight="14.25" outlineLevelCol="1" x14ac:dyDescent="0.45"/>
  <cols>
    <col min="1" max="1" width="12.73046875" style="10" customWidth="1"/>
    <col min="2" max="2" width="19.53125" style="10" customWidth="1"/>
    <col min="3" max="3" width="12.265625" style="10" customWidth="1"/>
    <col min="4" max="5" width="29.46484375" style="11" customWidth="1"/>
    <col min="6" max="7" width="47.53125" style="35" customWidth="1"/>
    <col min="8" max="8" width="27.265625" style="10" hidden="1" customWidth="1" outlineLevel="1"/>
    <col min="9" max="14" width="18.19921875" style="10" hidden="1" customWidth="1" outlineLevel="1"/>
    <col min="15" max="15" width="8.73046875" style="10" collapsed="1"/>
    <col min="16" max="16384" width="8.73046875" style="10"/>
  </cols>
  <sheetData>
    <row r="1" spans="1:15" ht="28.5" x14ac:dyDescent="0.45">
      <c r="A1" s="54" t="s">
        <v>3476</v>
      </c>
      <c r="B1" s="54" t="s">
        <v>3477</v>
      </c>
      <c r="C1" s="54" t="s">
        <v>3478</v>
      </c>
      <c r="D1" s="54" t="s">
        <v>3479</v>
      </c>
      <c r="E1" s="16" t="s">
        <v>3480</v>
      </c>
      <c r="F1" s="16" t="s">
        <v>3481</v>
      </c>
      <c r="G1" s="16" t="s">
        <v>3482</v>
      </c>
      <c r="H1" s="54" t="s">
        <v>3483</v>
      </c>
      <c r="I1" s="54" t="s">
        <v>3484</v>
      </c>
      <c r="J1" s="54" t="s">
        <v>3485</v>
      </c>
      <c r="K1" s="54" t="s">
        <v>3486</v>
      </c>
      <c r="L1" s="54" t="s">
        <v>3487</v>
      </c>
      <c r="M1" s="54" t="s">
        <v>3488</v>
      </c>
      <c r="N1" s="54"/>
      <c r="O1" s="10" t="s">
        <v>980</v>
      </c>
    </row>
    <row r="2" spans="1:15" ht="100.05" customHeight="1" x14ac:dyDescent="0.45">
      <c r="A2" s="55" t="s">
        <v>3489</v>
      </c>
      <c r="B2" s="55" t="s">
        <v>3490</v>
      </c>
      <c r="C2" s="55" t="s">
        <v>3491</v>
      </c>
      <c r="D2" s="56" t="s">
        <v>3492</v>
      </c>
      <c r="E2" s="56" t="s">
        <v>3493</v>
      </c>
      <c r="F2" s="34" t="s">
        <v>3494</v>
      </c>
      <c r="G2" s="34" t="s">
        <v>3495</v>
      </c>
      <c r="H2" s="55" t="s">
        <v>3496</v>
      </c>
      <c r="I2" s="55" t="s">
        <v>27</v>
      </c>
      <c r="J2" s="55" t="s">
        <v>27</v>
      </c>
      <c r="K2" s="55" t="s">
        <v>27</v>
      </c>
      <c r="L2" s="55" t="s">
        <v>27</v>
      </c>
      <c r="M2" s="55" t="s">
        <v>27</v>
      </c>
      <c r="N2" s="55"/>
      <c r="O2" s="10" t="s">
        <v>980</v>
      </c>
    </row>
    <row r="3" spans="1:15" ht="100.05" customHeight="1" x14ac:dyDescent="0.45">
      <c r="A3" s="55" t="s">
        <v>3489</v>
      </c>
      <c r="B3" s="55" t="s">
        <v>3497</v>
      </c>
      <c r="C3" s="55" t="s">
        <v>3498</v>
      </c>
      <c r="D3" s="56" t="s">
        <v>3499</v>
      </c>
      <c r="E3" s="56" t="s">
        <v>349</v>
      </c>
      <c r="F3" s="34" t="s">
        <v>3500</v>
      </c>
      <c r="G3" s="34" t="s">
        <v>3501</v>
      </c>
      <c r="H3" s="55" t="s">
        <v>3502</v>
      </c>
      <c r="I3" s="55" t="s">
        <v>27</v>
      </c>
      <c r="J3" s="55" t="s">
        <v>27</v>
      </c>
      <c r="K3" s="55" t="s">
        <v>27</v>
      </c>
      <c r="L3" s="55" t="s">
        <v>27</v>
      </c>
      <c r="M3" s="55" t="s">
        <v>27</v>
      </c>
      <c r="N3" s="55"/>
      <c r="O3" s="10" t="s">
        <v>980</v>
      </c>
    </row>
    <row r="4" spans="1:15" ht="100.05" customHeight="1" x14ac:dyDescent="0.45">
      <c r="A4" s="55" t="s">
        <v>3489</v>
      </c>
      <c r="B4" s="55" t="s">
        <v>3503</v>
      </c>
      <c r="C4" s="55" t="s">
        <v>3504</v>
      </c>
      <c r="D4" s="56" t="s">
        <v>3505</v>
      </c>
      <c r="E4" s="56" t="s">
        <v>3506</v>
      </c>
      <c r="F4" s="34" t="s">
        <v>3507</v>
      </c>
      <c r="G4" s="34" t="s">
        <v>3508</v>
      </c>
      <c r="H4" s="55" t="s">
        <v>3509</v>
      </c>
      <c r="I4" s="55" t="s">
        <v>27</v>
      </c>
      <c r="J4" s="55" t="s">
        <v>27</v>
      </c>
      <c r="K4" s="55" t="s">
        <v>27</v>
      </c>
      <c r="L4" s="55" t="s">
        <v>27</v>
      </c>
      <c r="M4" s="55" t="s">
        <v>27</v>
      </c>
      <c r="N4" s="55"/>
      <c r="O4" s="10" t="s">
        <v>980</v>
      </c>
    </row>
    <row r="5" spans="1:15" ht="100.05" customHeight="1" x14ac:dyDescent="0.45">
      <c r="A5" s="55" t="s">
        <v>3489</v>
      </c>
      <c r="B5" s="55" t="s">
        <v>3510</v>
      </c>
      <c r="C5" s="55" t="s">
        <v>3511</v>
      </c>
      <c r="D5" s="56" t="s">
        <v>3512</v>
      </c>
      <c r="E5" s="56" t="s">
        <v>3513</v>
      </c>
      <c r="F5" s="34" t="s">
        <v>3514</v>
      </c>
      <c r="G5" s="34" t="s">
        <v>3515</v>
      </c>
      <c r="H5" s="55" t="s">
        <v>3509</v>
      </c>
      <c r="I5" s="55" t="s">
        <v>27</v>
      </c>
      <c r="J5" s="55" t="s">
        <v>27</v>
      </c>
      <c r="K5" s="55" t="s">
        <v>27</v>
      </c>
      <c r="L5" s="55" t="s">
        <v>27</v>
      </c>
      <c r="M5" s="55" t="s">
        <v>27</v>
      </c>
      <c r="N5" s="55"/>
      <c r="O5" s="10" t="s">
        <v>980</v>
      </c>
    </row>
    <row r="6" spans="1:15" ht="100.05" customHeight="1" x14ac:dyDescent="0.45">
      <c r="A6" s="55" t="s">
        <v>3489</v>
      </c>
      <c r="B6" s="55" t="s">
        <v>3516</v>
      </c>
      <c r="C6" s="55" t="s">
        <v>3517</v>
      </c>
      <c r="D6" s="56" t="s">
        <v>3518</v>
      </c>
      <c r="E6" s="56" t="s">
        <v>463</v>
      </c>
      <c r="F6" s="34" t="s">
        <v>3519</v>
      </c>
      <c r="G6" s="34" t="s">
        <v>3520</v>
      </c>
      <c r="H6" s="55" t="s">
        <v>3502</v>
      </c>
      <c r="I6" s="55" t="s">
        <v>27</v>
      </c>
      <c r="J6" s="55" t="s">
        <v>27</v>
      </c>
      <c r="K6" s="55" t="s">
        <v>27</v>
      </c>
      <c r="L6" s="55" t="s">
        <v>27</v>
      </c>
      <c r="M6" s="55" t="s">
        <v>27</v>
      </c>
      <c r="N6" s="55"/>
      <c r="O6" s="10" t="s">
        <v>980</v>
      </c>
    </row>
    <row r="7" spans="1:15" ht="100.05" customHeight="1" x14ac:dyDescent="0.45">
      <c r="A7" s="55" t="s">
        <v>3489</v>
      </c>
      <c r="B7" s="55" t="s">
        <v>3521</v>
      </c>
      <c r="C7" s="55" t="s">
        <v>3522</v>
      </c>
      <c r="D7" s="56" t="s">
        <v>3523</v>
      </c>
      <c r="E7" s="56" t="s">
        <v>3524</v>
      </c>
      <c r="F7" s="34" t="s">
        <v>3525</v>
      </c>
      <c r="G7" s="34" t="s">
        <v>454</v>
      </c>
      <c r="H7" s="55" t="s">
        <v>3509</v>
      </c>
      <c r="I7" s="55" t="s">
        <v>27</v>
      </c>
      <c r="J7" s="55" t="s">
        <v>27</v>
      </c>
      <c r="K7" s="55" t="s">
        <v>27</v>
      </c>
      <c r="L7" s="55" t="s">
        <v>27</v>
      </c>
      <c r="M7" s="55" t="s">
        <v>27</v>
      </c>
      <c r="N7" s="55"/>
      <c r="O7" s="10" t="s">
        <v>980</v>
      </c>
    </row>
    <row r="8" spans="1:15" ht="100.05" customHeight="1" x14ac:dyDescent="0.45">
      <c r="A8" s="55" t="s">
        <v>3489</v>
      </c>
      <c r="B8" s="55" t="s">
        <v>3526</v>
      </c>
      <c r="C8" s="55" t="s">
        <v>3527</v>
      </c>
      <c r="D8" s="56" t="s">
        <v>3528</v>
      </c>
      <c r="E8" s="56" t="s">
        <v>381</v>
      </c>
      <c r="F8" s="34" t="s">
        <v>3529</v>
      </c>
      <c r="G8" s="34" t="s">
        <v>3530</v>
      </c>
      <c r="H8" s="55" t="s">
        <v>3502</v>
      </c>
      <c r="I8" s="55" t="s">
        <v>27</v>
      </c>
      <c r="J8" s="55" t="s">
        <v>27</v>
      </c>
      <c r="K8" s="55" t="s">
        <v>27</v>
      </c>
      <c r="L8" s="55" t="s">
        <v>27</v>
      </c>
      <c r="M8" s="55" t="s">
        <v>27</v>
      </c>
      <c r="N8" s="55"/>
      <c r="O8" s="10" t="s">
        <v>980</v>
      </c>
    </row>
    <row r="9" spans="1:15" ht="100.05" customHeight="1" x14ac:dyDescent="0.45">
      <c r="A9" s="55" t="s">
        <v>3489</v>
      </c>
      <c r="B9" s="55" t="s">
        <v>3531</v>
      </c>
      <c r="C9" s="55" t="s">
        <v>3532</v>
      </c>
      <c r="D9" s="56" t="s">
        <v>3533</v>
      </c>
      <c r="E9" s="56" t="s">
        <v>3534</v>
      </c>
      <c r="F9" s="34" t="s">
        <v>3535</v>
      </c>
      <c r="G9" s="34" t="s">
        <v>3536</v>
      </c>
      <c r="H9" s="55" t="s">
        <v>3502</v>
      </c>
      <c r="I9" s="55" t="s">
        <v>27</v>
      </c>
      <c r="J9" s="55" t="s">
        <v>27</v>
      </c>
      <c r="K9" s="55" t="s">
        <v>27</v>
      </c>
      <c r="L9" s="55" t="s">
        <v>27</v>
      </c>
      <c r="M9" s="55" t="s">
        <v>27</v>
      </c>
      <c r="N9" s="55"/>
      <c r="O9" s="10" t="s">
        <v>980</v>
      </c>
    </row>
    <row r="10" spans="1:15" ht="100.05" customHeight="1" x14ac:dyDescent="0.45">
      <c r="A10" s="55" t="s">
        <v>3489</v>
      </c>
      <c r="B10" s="55" t="s">
        <v>3537</v>
      </c>
      <c r="C10" s="55" t="s">
        <v>3538</v>
      </c>
      <c r="D10" s="56" t="s">
        <v>3539</v>
      </c>
      <c r="E10" s="56" t="s">
        <v>3540</v>
      </c>
      <c r="F10" s="34" t="s">
        <v>3541</v>
      </c>
      <c r="G10" s="34" t="s">
        <v>3542</v>
      </c>
      <c r="H10" s="55" t="s">
        <v>3502</v>
      </c>
      <c r="I10" s="55" t="s">
        <v>27</v>
      </c>
      <c r="J10" s="55" t="s">
        <v>27</v>
      </c>
      <c r="K10" s="55" t="s">
        <v>27</v>
      </c>
      <c r="L10" s="55" t="s">
        <v>27</v>
      </c>
      <c r="M10" s="55" t="s">
        <v>27</v>
      </c>
      <c r="N10" s="55"/>
      <c r="O10" s="10" t="s">
        <v>980</v>
      </c>
    </row>
    <row r="11" spans="1:15" ht="100.05" customHeight="1" x14ac:dyDescent="0.45">
      <c r="A11" s="55" t="s">
        <v>3489</v>
      </c>
      <c r="B11" s="55" t="s">
        <v>3543</v>
      </c>
      <c r="C11" s="55" t="s">
        <v>3544</v>
      </c>
      <c r="D11" s="56" t="s">
        <v>3545</v>
      </c>
      <c r="E11" s="56" t="s">
        <v>3546</v>
      </c>
      <c r="F11" s="34" t="s">
        <v>3547</v>
      </c>
      <c r="G11" s="34" t="s">
        <v>3548</v>
      </c>
      <c r="H11" s="55" t="s">
        <v>3509</v>
      </c>
      <c r="I11" s="55" t="s">
        <v>27</v>
      </c>
      <c r="J11" s="55" t="s">
        <v>27</v>
      </c>
      <c r="K11" s="55" t="s">
        <v>27</v>
      </c>
      <c r="L11" s="55" t="s">
        <v>27</v>
      </c>
      <c r="M11" s="55" t="s">
        <v>27</v>
      </c>
      <c r="N11" s="55"/>
      <c r="O11" s="10" t="s">
        <v>980</v>
      </c>
    </row>
    <row r="12" spans="1:15" ht="100.05" customHeight="1" x14ac:dyDescent="0.45">
      <c r="A12" s="55" t="s">
        <v>3489</v>
      </c>
      <c r="B12" s="55" t="s">
        <v>3549</v>
      </c>
      <c r="C12" s="55" t="s">
        <v>3550</v>
      </c>
      <c r="D12" s="56" t="s">
        <v>3551</v>
      </c>
      <c r="E12" s="56" t="s">
        <v>3552</v>
      </c>
      <c r="F12" s="34" t="s">
        <v>3553</v>
      </c>
      <c r="G12" s="34" t="s">
        <v>3554</v>
      </c>
      <c r="H12" s="55" t="s">
        <v>3502</v>
      </c>
      <c r="I12" s="55" t="s">
        <v>27</v>
      </c>
      <c r="J12" s="55" t="s">
        <v>27</v>
      </c>
      <c r="K12" s="55" t="s">
        <v>27</v>
      </c>
      <c r="L12" s="55" t="s">
        <v>27</v>
      </c>
      <c r="M12" s="55" t="s">
        <v>27</v>
      </c>
      <c r="N12" s="55"/>
      <c r="O12" s="10" t="s">
        <v>980</v>
      </c>
    </row>
    <row r="13" spans="1:15" ht="100.05" customHeight="1" x14ac:dyDescent="0.45">
      <c r="A13" s="55" t="s">
        <v>3489</v>
      </c>
      <c r="B13" s="55" t="s">
        <v>3555</v>
      </c>
      <c r="C13" s="55" t="s">
        <v>3556</v>
      </c>
      <c r="D13" s="56" t="s">
        <v>3557</v>
      </c>
      <c r="E13" s="56" t="s">
        <v>3558</v>
      </c>
      <c r="F13" s="34" t="s">
        <v>3559</v>
      </c>
      <c r="G13" s="34" t="s">
        <v>3560</v>
      </c>
      <c r="H13" s="55" t="s">
        <v>3502</v>
      </c>
      <c r="I13" s="55" t="s">
        <v>27</v>
      </c>
      <c r="J13" s="55" t="s">
        <v>27</v>
      </c>
      <c r="K13" s="55" t="s">
        <v>27</v>
      </c>
      <c r="L13" s="55" t="s">
        <v>27</v>
      </c>
      <c r="M13" s="55" t="s">
        <v>27</v>
      </c>
      <c r="N13" s="55"/>
      <c r="O13" s="10" t="s">
        <v>980</v>
      </c>
    </row>
    <row r="14" spans="1:15" ht="100.05" customHeight="1" x14ac:dyDescent="0.45">
      <c r="A14" s="55" t="s">
        <v>3489</v>
      </c>
      <c r="B14" s="55" t="s">
        <v>3561</v>
      </c>
      <c r="C14" s="55" t="s">
        <v>3562</v>
      </c>
      <c r="D14" s="56" t="s">
        <v>3563</v>
      </c>
      <c r="E14" s="56" t="s">
        <v>3564</v>
      </c>
      <c r="F14" s="34" t="s">
        <v>3565</v>
      </c>
      <c r="G14" s="34" t="s">
        <v>3566</v>
      </c>
      <c r="H14" s="55" t="s">
        <v>3502</v>
      </c>
      <c r="I14" s="55" t="s">
        <v>27</v>
      </c>
      <c r="J14" s="55" t="s">
        <v>27</v>
      </c>
      <c r="K14" s="55" t="s">
        <v>27</v>
      </c>
      <c r="L14" s="55" t="s">
        <v>27</v>
      </c>
      <c r="M14" s="55" t="s">
        <v>27</v>
      </c>
      <c r="N14" s="55"/>
      <c r="O14" s="10" t="s">
        <v>980</v>
      </c>
    </row>
    <row r="15" spans="1:15" ht="100.05" customHeight="1" x14ac:dyDescent="0.45">
      <c r="A15" s="55" t="s">
        <v>3489</v>
      </c>
      <c r="B15" s="55" t="s">
        <v>3567</v>
      </c>
      <c r="C15" s="55" t="s">
        <v>3568</v>
      </c>
      <c r="D15" s="56" t="s">
        <v>3569</v>
      </c>
      <c r="E15" s="56" t="s">
        <v>3570</v>
      </c>
      <c r="F15" s="34" t="s">
        <v>3571</v>
      </c>
      <c r="G15" s="34" t="s">
        <v>3572</v>
      </c>
      <c r="H15" s="55" t="s">
        <v>3502</v>
      </c>
      <c r="I15" s="55" t="s">
        <v>27</v>
      </c>
      <c r="J15" s="55" t="s">
        <v>27</v>
      </c>
      <c r="K15" s="55" t="s">
        <v>27</v>
      </c>
      <c r="L15" s="55" t="s">
        <v>27</v>
      </c>
      <c r="M15" s="55" t="s">
        <v>27</v>
      </c>
      <c r="N15" s="55"/>
      <c r="O15" s="10" t="s">
        <v>980</v>
      </c>
    </row>
    <row r="16" spans="1:15" ht="100.05" customHeight="1" x14ac:dyDescent="0.45">
      <c r="A16" s="55" t="s">
        <v>3489</v>
      </c>
      <c r="B16" s="55" t="s">
        <v>3573</v>
      </c>
      <c r="C16" s="55" t="s">
        <v>3574</v>
      </c>
      <c r="D16" s="56" t="s">
        <v>3575</v>
      </c>
      <c r="E16" s="56" t="s">
        <v>3576</v>
      </c>
      <c r="F16" s="34" t="s">
        <v>3577</v>
      </c>
      <c r="G16" s="34" t="s">
        <v>3578</v>
      </c>
      <c r="H16" s="55" t="s">
        <v>3502</v>
      </c>
      <c r="I16" s="55" t="s">
        <v>27</v>
      </c>
      <c r="J16" s="55" t="s">
        <v>27</v>
      </c>
      <c r="K16" s="55" t="s">
        <v>27</v>
      </c>
      <c r="L16" s="55" t="s">
        <v>27</v>
      </c>
      <c r="M16" s="55" t="s">
        <v>27</v>
      </c>
      <c r="N16" s="55"/>
      <c r="O16" s="10" t="s">
        <v>980</v>
      </c>
    </row>
    <row r="17" spans="1:15" ht="100.05" customHeight="1" x14ac:dyDescent="0.45">
      <c r="A17" s="55" t="s">
        <v>3489</v>
      </c>
      <c r="B17" s="55" t="s">
        <v>3579</v>
      </c>
      <c r="C17" s="55" t="s">
        <v>3580</v>
      </c>
      <c r="D17" s="56" t="s">
        <v>3581</v>
      </c>
      <c r="E17" s="56" t="s">
        <v>3582</v>
      </c>
      <c r="F17" s="34" t="s">
        <v>3583</v>
      </c>
      <c r="G17" s="34" t="s">
        <v>3584</v>
      </c>
      <c r="H17" s="55" t="s">
        <v>3585</v>
      </c>
      <c r="I17" s="55" t="s">
        <v>27</v>
      </c>
      <c r="J17" s="55" t="s">
        <v>27</v>
      </c>
      <c r="K17" s="55" t="s">
        <v>27</v>
      </c>
      <c r="L17" s="55" t="s">
        <v>27</v>
      </c>
      <c r="M17" s="55" t="s">
        <v>27</v>
      </c>
      <c r="N17" s="55"/>
      <c r="O17" s="10" t="s">
        <v>980</v>
      </c>
    </row>
    <row r="18" spans="1:15" ht="100.05" customHeight="1" x14ac:dyDescent="0.45">
      <c r="A18" s="55" t="s">
        <v>3489</v>
      </c>
      <c r="B18" s="55" t="s">
        <v>3586</v>
      </c>
      <c r="C18" s="55" t="s">
        <v>3587</v>
      </c>
      <c r="D18" s="56" t="s">
        <v>3588</v>
      </c>
      <c r="E18" s="56" t="s">
        <v>3589</v>
      </c>
      <c r="F18" s="34" t="s">
        <v>3590</v>
      </c>
      <c r="G18" s="34" t="s">
        <v>3591</v>
      </c>
      <c r="H18" s="55" t="s">
        <v>3502</v>
      </c>
      <c r="I18" s="55" t="s">
        <v>27</v>
      </c>
      <c r="J18" s="55" t="s">
        <v>27</v>
      </c>
      <c r="K18" s="55" t="s">
        <v>27</v>
      </c>
      <c r="L18" s="55" t="s">
        <v>27</v>
      </c>
      <c r="M18" s="55" t="s">
        <v>27</v>
      </c>
      <c r="N18" s="55"/>
      <c r="O18" s="10" t="s">
        <v>980</v>
      </c>
    </row>
    <row r="19" spans="1:15" ht="100.05" customHeight="1" x14ac:dyDescent="0.45">
      <c r="A19" s="55" t="s">
        <v>3489</v>
      </c>
      <c r="B19" s="55" t="s">
        <v>3592</v>
      </c>
      <c r="C19" s="55" t="s">
        <v>3593</v>
      </c>
      <c r="D19" s="56" t="s">
        <v>3594</v>
      </c>
      <c r="E19" s="56" t="s">
        <v>3595</v>
      </c>
      <c r="F19" s="34" t="s">
        <v>3596</v>
      </c>
      <c r="G19" s="34" t="s">
        <v>3597</v>
      </c>
      <c r="H19" s="55" t="s">
        <v>3502</v>
      </c>
      <c r="I19" s="55" t="s">
        <v>27</v>
      </c>
      <c r="J19" s="55" t="s">
        <v>27</v>
      </c>
      <c r="K19" s="55" t="s">
        <v>27</v>
      </c>
      <c r="L19" s="55" t="s">
        <v>27</v>
      </c>
      <c r="M19" s="55" t="s">
        <v>27</v>
      </c>
      <c r="N19" s="55"/>
      <c r="O19" s="10" t="s">
        <v>980</v>
      </c>
    </row>
    <row r="20" spans="1:15" ht="100.05" customHeight="1" x14ac:dyDescent="0.45">
      <c r="A20" s="55" t="s">
        <v>3598</v>
      </c>
      <c r="B20" s="55" t="s">
        <v>3599</v>
      </c>
      <c r="C20" s="55" t="s">
        <v>3600</v>
      </c>
      <c r="D20" s="56" t="s">
        <v>3601</v>
      </c>
      <c r="E20" s="56" t="s">
        <v>3602</v>
      </c>
      <c r="F20" s="34" t="s">
        <v>3603</v>
      </c>
      <c r="G20" s="34" t="s">
        <v>3604</v>
      </c>
      <c r="H20" s="55" t="s">
        <v>3502</v>
      </c>
      <c r="I20" s="55" t="s">
        <v>27</v>
      </c>
      <c r="J20" s="55" t="s">
        <v>27</v>
      </c>
      <c r="K20" s="55" t="s">
        <v>27</v>
      </c>
      <c r="L20" s="55" t="s">
        <v>27</v>
      </c>
      <c r="M20" s="55" t="s">
        <v>27</v>
      </c>
      <c r="N20" s="55"/>
      <c r="O20" s="10" t="s">
        <v>980</v>
      </c>
    </row>
    <row r="21" spans="1:15" ht="100.05" customHeight="1" x14ac:dyDescent="0.45">
      <c r="A21" s="55" t="s">
        <v>3489</v>
      </c>
      <c r="B21" s="55" t="s">
        <v>3605</v>
      </c>
      <c r="C21" s="55" t="s">
        <v>3606</v>
      </c>
      <c r="D21" s="56" t="s">
        <v>3607</v>
      </c>
      <c r="E21" s="56" t="s">
        <v>3608</v>
      </c>
      <c r="F21" s="34" t="s">
        <v>3609</v>
      </c>
      <c r="G21" s="34" t="s">
        <v>3610</v>
      </c>
      <c r="H21" s="55" t="s">
        <v>3611</v>
      </c>
      <c r="I21" s="55" t="s">
        <v>27</v>
      </c>
      <c r="J21" s="55" t="s">
        <v>27</v>
      </c>
      <c r="K21" s="55" t="s">
        <v>27</v>
      </c>
      <c r="L21" s="55" t="s">
        <v>27</v>
      </c>
      <c r="M21" s="55" t="s">
        <v>27</v>
      </c>
      <c r="N21" s="55"/>
      <c r="O21" s="10" t="s">
        <v>980</v>
      </c>
    </row>
    <row r="22" spans="1:15" ht="100.05" customHeight="1" x14ac:dyDescent="0.45">
      <c r="A22" s="55" t="s">
        <v>3598</v>
      </c>
      <c r="B22" s="55" t="s">
        <v>3605</v>
      </c>
      <c r="C22" s="55" t="s">
        <v>3612</v>
      </c>
      <c r="D22" s="56" t="s">
        <v>3613</v>
      </c>
      <c r="E22" s="56" t="s">
        <v>3614</v>
      </c>
      <c r="F22" s="34" t="s">
        <v>3615</v>
      </c>
      <c r="G22" s="34" t="s">
        <v>3616</v>
      </c>
      <c r="H22" s="55" t="s">
        <v>3611</v>
      </c>
      <c r="I22" s="55" t="s">
        <v>27</v>
      </c>
      <c r="J22" s="55" t="s">
        <v>27</v>
      </c>
      <c r="K22" s="55" t="s">
        <v>27</v>
      </c>
      <c r="L22" s="55" t="s">
        <v>27</v>
      </c>
      <c r="M22" s="55" t="s">
        <v>27</v>
      </c>
      <c r="N22" s="55"/>
      <c r="O22" s="10" t="s">
        <v>980</v>
      </c>
    </row>
    <row r="23" spans="1:15" ht="100.05" customHeight="1" x14ac:dyDescent="0.45">
      <c r="A23" s="55" t="s">
        <v>3489</v>
      </c>
      <c r="B23" s="55" t="s">
        <v>3617</v>
      </c>
      <c r="C23" s="55" t="s">
        <v>3618</v>
      </c>
      <c r="D23" s="56" t="s">
        <v>3619</v>
      </c>
      <c r="E23" s="56" t="s">
        <v>3620</v>
      </c>
      <c r="F23" s="34" t="s">
        <v>3621</v>
      </c>
      <c r="G23" s="34" t="s">
        <v>3622</v>
      </c>
      <c r="H23" s="55" t="s">
        <v>3611</v>
      </c>
      <c r="I23" s="55" t="s">
        <v>27</v>
      </c>
      <c r="J23" s="55" t="s">
        <v>27</v>
      </c>
      <c r="K23" s="55" t="s">
        <v>27</v>
      </c>
      <c r="L23" s="55" t="s">
        <v>27</v>
      </c>
      <c r="M23" s="55" t="s">
        <v>27</v>
      </c>
      <c r="N23" s="55"/>
      <c r="O23" s="10" t="s">
        <v>980</v>
      </c>
    </row>
    <row r="24" spans="1:15" ht="100.05" customHeight="1" x14ac:dyDescent="0.45">
      <c r="A24" s="55" t="s">
        <v>3489</v>
      </c>
      <c r="B24" s="55" t="s">
        <v>3617</v>
      </c>
      <c r="C24" s="55" t="s">
        <v>3623</v>
      </c>
      <c r="D24" s="56" t="s">
        <v>3624</v>
      </c>
      <c r="E24" s="56" t="s">
        <v>3625</v>
      </c>
      <c r="F24" s="34" t="s">
        <v>3626</v>
      </c>
      <c r="G24" s="34" t="s">
        <v>3627</v>
      </c>
      <c r="H24" s="55" t="s">
        <v>3611</v>
      </c>
      <c r="I24" s="55" t="s">
        <v>27</v>
      </c>
      <c r="J24" s="55" t="s">
        <v>27</v>
      </c>
      <c r="K24" s="55" t="s">
        <v>27</v>
      </c>
      <c r="L24" s="55" t="s">
        <v>27</v>
      </c>
      <c r="M24" s="55" t="s">
        <v>27</v>
      </c>
      <c r="N24" s="55"/>
      <c r="O24" s="10" t="s">
        <v>980</v>
      </c>
    </row>
    <row r="25" spans="1:15" ht="100.05" customHeight="1" x14ac:dyDescent="0.45">
      <c r="A25" s="55" t="s">
        <v>3489</v>
      </c>
      <c r="B25" s="55" t="s">
        <v>3617</v>
      </c>
      <c r="C25" s="55" t="s">
        <v>3628</v>
      </c>
      <c r="D25" s="56" t="s">
        <v>3629</v>
      </c>
      <c r="E25" s="56" t="s">
        <v>3630</v>
      </c>
      <c r="F25" s="34" t="s">
        <v>3631</v>
      </c>
      <c r="G25" s="34" t="s">
        <v>3632</v>
      </c>
      <c r="H25" s="55" t="s">
        <v>3502</v>
      </c>
      <c r="I25" s="55" t="s">
        <v>27</v>
      </c>
      <c r="J25" s="55" t="s">
        <v>27</v>
      </c>
      <c r="K25" s="55" t="s">
        <v>27</v>
      </c>
      <c r="L25" s="55" t="s">
        <v>27</v>
      </c>
      <c r="M25" s="55" t="s">
        <v>27</v>
      </c>
      <c r="N25" s="55"/>
      <c r="O25" s="10" t="s">
        <v>980</v>
      </c>
    </row>
    <row r="26" spans="1:15" ht="100.05" customHeight="1" x14ac:dyDescent="0.45">
      <c r="A26" s="55" t="s">
        <v>3489</v>
      </c>
      <c r="B26" s="55" t="s">
        <v>3617</v>
      </c>
      <c r="C26" s="55" t="s">
        <v>3633</v>
      </c>
      <c r="D26" s="56" t="s">
        <v>3634</v>
      </c>
      <c r="E26" s="56" t="s">
        <v>3635</v>
      </c>
      <c r="F26" s="34" t="s">
        <v>3636</v>
      </c>
      <c r="G26" s="34" t="s">
        <v>3637</v>
      </c>
      <c r="H26" s="55" t="s">
        <v>3611</v>
      </c>
      <c r="I26" s="55" t="s">
        <v>27</v>
      </c>
      <c r="J26" s="55" t="s">
        <v>27</v>
      </c>
      <c r="K26" s="55" t="s">
        <v>27</v>
      </c>
      <c r="L26" s="55" t="s">
        <v>27</v>
      </c>
      <c r="M26" s="55" t="s">
        <v>27</v>
      </c>
      <c r="N26" s="55"/>
      <c r="O26" s="10" t="s">
        <v>980</v>
      </c>
    </row>
    <row r="27" spans="1:15" ht="100.05" customHeight="1" x14ac:dyDescent="0.45">
      <c r="A27" s="55" t="s">
        <v>3489</v>
      </c>
      <c r="B27" s="55" t="s">
        <v>3638</v>
      </c>
      <c r="C27" s="55" t="s">
        <v>3639</v>
      </c>
      <c r="D27" s="56" t="s">
        <v>529</v>
      </c>
      <c r="E27" s="56" t="s">
        <v>530</v>
      </c>
      <c r="F27" s="34" t="s">
        <v>3640</v>
      </c>
      <c r="G27" s="34" t="s">
        <v>3641</v>
      </c>
      <c r="H27" s="55" t="s">
        <v>3502</v>
      </c>
      <c r="I27" s="55" t="s">
        <v>27</v>
      </c>
      <c r="J27" s="55" t="s">
        <v>27</v>
      </c>
      <c r="K27" s="55" t="s">
        <v>27</v>
      </c>
      <c r="L27" s="55" t="s">
        <v>27</v>
      </c>
      <c r="M27" s="55" t="s">
        <v>27</v>
      </c>
      <c r="N27" s="55"/>
      <c r="O27" s="10" t="s">
        <v>980</v>
      </c>
    </row>
    <row r="28" spans="1:15" ht="100.05" customHeight="1" x14ac:dyDescent="0.45">
      <c r="A28" s="55" t="s">
        <v>3489</v>
      </c>
      <c r="B28" s="55" t="s">
        <v>3642</v>
      </c>
      <c r="C28" s="55" t="s">
        <v>3643</v>
      </c>
      <c r="D28" s="56" t="s">
        <v>526</v>
      </c>
      <c r="E28" s="56" t="s">
        <v>527</v>
      </c>
      <c r="F28" s="34" t="s">
        <v>3644</v>
      </c>
      <c r="G28" s="34" t="s">
        <v>3645</v>
      </c>
      <c r="H28" s="55" t="s">
        <v>3502</v>
      </c>
      <c r="I28" s="55" t="s">
        <v>27</v>
      </c>
      <c r="J28" s="55" t="s">
        <v>27</v>
      </c>
      <c r="K28" s="55" t="s">
        <v>27</v>
      </c>
      <c r="L28" s="55" t="s">
        <v>27</v>
      </c>
      <c r="M28" s="55" t="s">
        <v>27</v>
      </c>
      <c r="N28" s="55"/>
      <c r="O28" s="10" t="s">
        <v>980</v>
      </c>
    </row>
    <row r="29" spans="1:15" ht="100.05" customHeight="1" x14ac:dyDescent="0.45">
      <c r="A29" s="55" t="s">
        <v>3489</v>
      </c>
      <c r="B29" s="55" t="s">
        <v>3646</v>
      </c>
      <c r="C29" s="55" t="s">
        <v>3647</v>
      </c>
      <c r="D29" s="56" t="s">
        <v>3648</v>
      </c>
      <c r="E29" s="56" t="s">
        <v>3649</v>
      </c>
      <c r="F29" s="34" t="s">
        <v>3650</v>
      </c>
      <c r="G29" s="34" t="s">
        <v>3651</v>
      </c>
      <c r="H29" s="55" t="s">
        <v>3502</v>
      </c>
      <c r="I29" s="55" t="s">
        <v>27</v>
      </c>
      <c r="J29" s="55" t="s">
        <v>27</v>
      </c>
      <c r="K29" s="55" t="s">
        <v>27</v>
      </c>
      <c r="L29" s="55" t="s">
        <v>27</v>
      </c>
      <c r="M29" s="55" t="s">
        <v>27</v>
      </c>
      <c r="N29" s="55"/>
      <c r="O29" s="10" t="s">
        <v>980</v>
      </c>
    </row>
    <row r="30" spans="1:15" ht="100.05" customHeight="1" x14ac:dyDescent="0.45">
      <c r="A30" s="55" t="s">
        <v>3489</v>
      </c>
      <c r="B30" s="55" t="s">
        <v>3652</v>
      </c>
      <c r="C30" s="55" t="s">
        <v>3653</v>
      </c>
      <c r="D30" s="56" t="s">
        <v>3654</v>
      </c>
      <c r="E30" s="56" t="s">
        <v>3655</v>
      </c>
      <c r="F30" s="34" t="s">
        <v>3519</v>
      </c>
      <c r="G30" s="34" t="s">
        <v>3520</v>
      </c>
      <c r="H30" s="55" t="s">
        <v>49</v>
      </c>
      <c r="I30" s="55" t="s">
        <v>3656</v>
      </c>
      <c r="J30" s="55" t="s">
        <v>3657</v>
      </c>
      <c r="K30" s="55" t="s">
        <v>3658</v>
      </c>
      <c r="L30" s="55" t="s">
        <v>3659</v>
      </c>
      <c r="M30" s="55" t="s">
        <v>3659</v>
      </c>
      <c r="N30" s="55"/>
      <c r="O30" s="10" t="s">
        <v>980</v>
      </c>
    </row>
    <row r="31" spans="1:15" ht="100.05" customHeight="1" x14ac:dyDescent="0.45">
      <c r="A31" s="55" t="s">
        <v>3489</v>
      </c>
      <c r="B31" s="55" t="s">
        <v>3660</v>
      </c>
      <c r="C31" s="55" t="s">
        <v>3661</v>
      </c>
      <c r="D31" s="56" t="s">
        <v>3662</v>
      </c>
      <c r="E31" s="56" t="s">
        <v>3663</v>
      </c>
      <c r="F31" s="34" t="s">
        <v>3664</v>
      </c>
      <c r="G31" s="34" t="s">
        <v>3665</v>
      </c>
      <c r="H31" s="55" t="s">
        <v>49</v>
      </c>
      <c r="I31" s="55" t="s">
        <v>3666</v>
      </c>
      <c r="J31" s="55" t="s">
        <v>3667</v>
      </c>
      <c r="K31" s="55" t="s">
        <v>3668</v>
      </c>
      <c r="L31" s="55" t="s">
        <v>3669</v>
      </c>
      <c r="M31" s="55" t="s">
        <v>3669</v>
      </c>
      <c r="N31" s="55"/>
      <c r="O31" s="10" t="s">
        <v>980</v>
      </c>
    </row>
    <row r="32" spans="1:15" ht="100.05" customHeight="1" x14ac:dyDescent="0.45">
      <c r="A32" s="55" t="s">
        <v>3489</v>
      </c>
      <c r="B32" s="55" t="s">
        <v>3670</v>
      </c>
      <c r="C32" s="55" t="s">
        <v>3671</v>
      </c>
      <c r="D32" s="56" t="s">
        <v>3672</v>
      </c>
      <c r="E32" s="56" t="s">
        <v>3673</v>
      </c>
      <c r="F32" s="34" t="s">
        <v>3674</v>
      </c>
      <c r="G32" s="34" t="s">
        <v>3675</v>
      </c>
      <c r="H32" s="55" t="s">
        <v>49</v>
      </c>
      <c r="I32" s="55" t="s">
        <v>3666</v>
      </c>
      <c r="J32" s="55" t="s">
        <v>3667</v>
      </c>
      <c r="K32" s="55" t="s">
        <v>3668</v>
      </c>
      <c r="L32" s="55" t="s">
        <v>3669</v>
      </c>
      <c r="M32" s="55" t="s">
        <v>3669</v>
      </c>
      <c r="N32" s="55"/>
      <c r="O32" s="10" t="s">
        <v>980</v>
      </c>
    </row>
    <row r="33" spans="1:15" ht="100.05" customHeight="1" x14ac:dyDescent="0.45">
      <c r="A33" s="55" t="s">
        <v>3489</v>
      </c>
      <c r="B33" s="55" t="s">
        <v>3923</v>
      </c>
      <c r="C33" s="55" t="s">
        <v>3677</v>
      </c>
      <c r="D33" s="56" t="s">
        <v>3678</v>
      </c>
      <c r="E33" s="56" t="s">
        <v>3679</v>
      </c>
      <c r="F33" s="34" t="s">
        <v>3680</v>
      </c>
      <c r="G33" s="34" t="s">
        <v>3681</v>
      </c>
      <c r="H33" s="55" t="s">
        <v>49</v>
      </c>
      <c r="I33" s="55" t="s">
        <v>3666</v>
      </c>
      <c r="J33" s="55" t="s">
        <v>3667</v>
      </c>
      <c r="K33" s="55" t="s">
        <v>3668</v>
      </c>
      <c r="L33" s="55" t="s">
        <v>3669</v>
      </c>
      <c r="M33" s="55" t="s">
        <v>3669</v>
      </c>
      <c r="N33" s="55"/>
      <c r="O33" s="10" t="s">
        <v>980</v>
      </c>
    </row>
    <row r="34" spans="1:15" ht="100.05" customHeight="1" x14ac:dyDescent="0.45">
      <c r="A34" s="55" t="s">
        <v>3489</v>
      </c>
      <c r="B34" s="55" t="s">
        <v>3682</v>
      </c>
      <c r="C34" s="55" t="s">
        <v>3683</v>
      </c>
      <c r="D34" s="56" t="s">
        <v>3684</v>
      </c>
      <c r="E34" s="56" t="s">
        <v>3685</v>
      </c>
      <c r="F34" s="34" t="s">
        <v>3686</v>
      </c>
      <c r="G34" s="34" t="s">
        <v>3687</v>
      </c>
      <c r="H34" s="55" t="s">
        <v>49</v>
      </c>
      <c r="I34" s="55" t="s">
        <v>3666</v>
      </c>
      <c r="J34" s="55" t="s">
        <v>3667</v>
      </c>
      <c r="K34" s="55" t="s">
        <v>3668</v>
      </c>
      <c r="L34" s="55" t="s">
        <v>3669</v>
      </c>
      <c r="M34" s="55" t="s">
        <v>3669</v>
      </c>
      <c r="N34" s="55"/>
      <c r="O34" s="10" t="s">
        <v>980</v>
      </c>
    </row>
    <row r="35" spans="1:15" ht="100.05" customHeight="1" x14ac:dyDescent="0.45">
      <c r="A35" s="55" t="s">
        <v>3489</v>
      </c>
      <c r="B35" s="55" t="s">
        <v>3688</v>
      </c>
      <c r="C35" s="55" t="s">
        <v>3689</v>
      </c>
      <c r="D35" s="56" t="s">
        <v>3690</v>
      </c>
      <c r="E35" s="56" t="s">
        <v>3691</v>
      </c>
      <c r="F35" s="34" t="s">
        <v>3692</v>
      </c>
      <c r="G35" s="34" t="s">
        <v>3693</v>
      </c>
      <c r="H35" s="55" t="s">
        <v>49</v>
      </c>
      <c r="I35" s="55" t="s">
        <v>3694</v>
      </c>
      <c r="J35" s="55" t="s">
        <v>3695</v>
      </c>
      <c r="K35" s="55" t="s">
        <v>3696</v>
      </c>
      <c r="L35" s="55" t="s">
        <v>3697</v>
      </c>
      <c r="M35" s="55" t="s">
        <v>3697</v>
      </c>
      <c r="N35" s="55"/>
      <c r="O35" s="10" t="s">
        <v>980</v>
      </c>
    </row>
    <row r="36" spans="1:15" ht="100.05" customHeight="1" x14ac:dyDescent="0.45">
      <c r="A36" s="55" t="s">
        <v>3489</v>
      </c>
      <c r="B36" s="55" t="s">
        <v>3698</v>
      </c>
      <c r="C36" s="55" t="s">
        <v>3699</v>
      </c>
      <c r="D36" s="56" t="s">
        <v>3700</v>
      </c>
      <c r="E36" s="56" t="s">
        <v>3701</v>
      </c>
      <c r="F36" s="34" t="s">
        <v>3702</v>
      </c>
      <c r="G36" s="34" t="s">
        <v>103</v>
      </c>
      <c r="H36" s="55" t="s">
        <v>49</v>
      </c>
      <c r="I36" s="55" t="s">
        <v>3703</v>
      </c>
      <c r="J36" s="55" t="s">
        <v>3704</v>
      </c>
      <c r="K36" s="55" t="s">
        <v>3705</v>
      </c>
      <c r="L36" s="55" t="s">
        <v>3706</v>
      </c>
      <c r="M36" s="55" t="s">
        <v>3706</v>
      </c>
      <c r="N36" s="55"/>
      <c r="O36" s="10" t="s">
        <v>980</v>
      </c>
    </row>
    <row r="37" spans="1:15" ht="100.05" customHeight="1" x14ac:dyDescent="0.45">
      <c r="A37" s="55" t="s">
        <v>3489</v>
      </c>
      <c r="B37" s="55" t="s">
        <v>3707</v>
      </c>
      <c r="C37" s="55" t="s">
        <v>3708</v>
      </c>
      <c r="D37" s="56" t="s">
        <v>710</v>
      </c>
      <c r="E37" s="56" t="s">
        <v>711</v>
      </c>
      <c r="F37" s="34" t="s">
        <v>3519</v>
      </c>
      <c r="G37" s="34" t="s">
        <v>3520</v>
      </c>
      <c r="H37" s="55" t="s">
        <v>3502</v>
      </c>
      <c r="I37" s="55" t="s">
        <v>27</v>
      </c>
      <c r="J37" s="55" t="s">
        <v>27</v>
      </c>
      <c r="K37" s="55" t="s">
        <v>27</v>
      </c>
      <c r="L37" s="55" t="s">
        <v>27</v>
      </c>
      <c r="M37" s="55" t="s">
        <v>27</v>
      </c>
      <c r="N37" s="55"/>
      <c r="O37" s="10" t="s">
        <v>980</v>
      </c>
    </row>
    <row r="38" spans="1:15" ht="100.05" customHeight="1" x14ac:dyDescent="0.45">
      <c r="A38" s="55" t="s">
        <v>3489</v>
      </c>
      <c r="B38" s="55" t="s">
        <v>3709</v>
      </c>
      <c r="C38" s="55" t="s">
        <v>3710</v>
      </c>
      <c r="D38" s="56" t="s">
        <v>3711</v>
      </c>
      <c r="E38" s="56" t="s">
        <v>3712</v>
      </c>
      <c r="F38" s="34" t="s">
        <v>3519</v>
      </c>
      <c r="G38" s="34" t="s">
        <v>3520</v>
      </c>
      <c r="H38" s="55" t="s">
        <v>3585</v>
      </c>
      <c r="I38" s="55" t="s">
        <v>27</v>
      </c>
      <c r="J38" s="55" t="s">
        <v>27</v>
      </c>
      <c r="K38" s="55" t="s">
        <v>27</v>
      </c>
      <c r="L38" s="55" t="s">
        <v>27</v>
      </c>
      <c r="M38" s="55" t="s">
        <v>27</v>
      </c>
      <c r="N38" s="55"/>
      <c r="O38" s="10" t="s">
        <v>980</v>
      </c>
    </row>
    <row r="39" spans="1:15" ht="100.05" customHeight="1" x14ac:dyDescent="0.45">
      <c r="A39" s="55" t="s">
        <v>3489</v>
      </c>
      <c r="B39" s="55" t="s">
        <v>3713</v>
      </c>
      <c r="C39" s="55" t="s">
        <v>3714</v>
      </c>
      <c r="D39" s="56" t="s">
        <v>3715</v>
      </c>
      <c r="E39" s="56" t="s">
        <v>3716</v>
      </c>
      <c r="F39" s="34" t="s">
        <v>3717</v>
      </c>
      <c r="G39" s="34" t="s">
        <v>98</v>
      </c>
      <c r="H39" s="55" t="s">
        <v>49</v>
      </c>
      <c r="I39" s="55" t="s">
        <v>3718</v>
      </c>
      <c r="J39" s="55" t="s">
        <v>3719</v>
      </c>
      <c r="K39" s="55" t="s">
        <v>3720</v>
      </c>
      <c r="L39" s="55" t="s">
        <v>3721</v>
      </c>
      <c r="M39" s="55" t="s">
        <v>3721</v>
      </c>
      <c r="N39" s="55"/>
      <c r="O39" s="10" t="s">
        <v>980</v>
      </c>
    </row>
    <row r="40" spans="1:15" ht="100.05" customHeight="1" x14ac:dyDescent="0.45">
      <c r="A40" s="55" t="s">
        <v>3489</v>
      </c>
      <c r="B40" s="55" t="s">
        <v>3722</v>
      </c>
      <c r="C40" s="55" t="s">
        <v>3723</v>
      </c>
      <c r="D40" s="56" t="s">
        <v>707</v>
      </c>
      <c r="E40" s="56" t="s">
        <v>708</v>
      </c>
      <c r="F40" s="34" t="s">
        <v>3519</v>
      </c>
      <c r="G40" s="34" t="s">
        <v>3520</v>
      </c>
      <c r="H40" s="55" t="s">
        <v>3502</v>
      </c>
      <c r="I40" s="55" t="s">
        <v>27</v>
      </c>
      <c r="J40" s="55" t="s">
        <v>27</v>
      </c>
      <c r="K40" s="55" t="s">
        <v>27</v>
      </c>
      <c r="L40" s="55" t="s">
        <v>27</v>
      </c>
      <c r="M40" s="55" t="s">
        <v>27</v>
      </c>
      <c r="N40" s="55"/>
      <c r="O40" s="10" t="s">
        <v>980</v>
      </c>
    </row>
    <row r="41" spans="1:15" ht="100.05" customHeight="1" x14ac:dyDescent="0.45">
      <c r="A41" s="55" t="s">
        <v>3489</v>
      </c>
      <c r="B41" s="55" t="s">
        <v>3724</v>
      </c>
      <c r="C41" s="55" t="s">
        <v>3725</v>
      </c>
      <c r="D41" s="56" t="s">
        <v>3726</v>
      </c>
      <c r="E41" s="56" t="s">
        <v>3727</v>
      </c>
      <c r="F41" s="34" t="s">
        <v>3519</v>
      </c>
      <c r="G41" s="34" t="s">
        <v>3520</v>
      </c>
      <c r="H41" s="55" t="s">
        <v>3585</v>
      </c>
      <c r="I41" s="55" t="s">
        <v>27</v>
      </c>
      <c r="J41" s="55" t="s">
        <v>27</v>
      </c>
      <c r="K41" s="55" t="s">
        <v>27</v>
      </c>
      <c r="L41" s="55" t="s">
        <v>27</v>
      </c>
      <c r="M41" s="55" t="s">
        <v>27</v>
      </c>
      <c r="N41" s="55"/>
      <c r="O41" s="10" t="s">
        <v>980</v>
      </c>
    </row>
    <row r="42" spans="1:15" ht="100.05" customHeight="1" x14ac:dyDescent="0.45">
      <c r="A42" s="55" t="s">
        <v>3489</v>
      </c>
      <c r="B42" s="55" t="s">
        <v>3728</v>
      </c>
      <c r="C42" s="55" t="s">
        <v>3729</v>
      </c>
      <c r="D42" s="56" t="s">
        <v>3730</v>
      </c>
      <c r="E42" s="56" t="s">
        <v>3731</v>
      </c>
      <c r="F42" s="34" t="s">
        <v>3732</v>
      </c>
      <c r="G42" s="34" t="s">
        <v>93</v>
      </c>
      <c r="H42" s="55" t="s">
        <v>49</v>
      </c>
      <c r="I42" s="55" t="s">
        <v>3718</v>
      </c>
      <c r="J42" s="55" t="s">
        <v>3719</v>
      </c>
      <c r="K42" s="55" t="s">
        <v>3720</v>
      </c>
      <c r="L42" s="55" t="s">
        <v>3721</v>
      </c>
      <c r="M42" s="55" t="s">
        <v>3721</v>
      </c>
      <c r="N42" s="55"/>
      <c r="O42" s="10" t="s">
        <v>980</v>
      </c>
    </row>
    <row r="43" spans="1:15" ht="100.05" customHeight="1" x14ac:dyDescent="0.45">
      <c r="A43" s="55" t="s">
        <v>3489</v>
      </c>
      <c r="B43" s="55" t="s">
        <v>3733</v>
      </c>
      <c r="C43" s="55" t="s">
        <v>3734</v>
      </c>
      <c r="D43" s="56" t="s">
        <v>3735</v>
      </c>
      <c r="E43" s="56" t="s">
        <v>3736</v>
      </c>
      <c r="F43" s="34" t="s">
        <v>3737</v>
      </c>
      <c r="G43" s="34" t="s">
        <v>3738</v>
      </c>
      <c r="H43" s="55" t="s">
        <v>49</v>
      </c>
      <c r="I43" s="55" t="s">
        <v>3739</v>
      </c>
      <c r="J43" s="55" t="s">
        <v>3740</v>
      </c>
      <c r="K43" s="55" t="s">
        <v>3741</v>
      </c>
      <c r="L43" s="55" t="s">
        <v>3742</v>
      </c>
      <c r="M43" s="55" t="s">
        <v>3742</v>
      </c>
      <c r="N43" s="55"/>
      <c r="O43" s="10" t="s">
        <v>980</v>
      </c>
    </row>
    <row r="44" spans="1:15" ht="100.05" customHeight="1" x14ac:dyDescent="0.45">
      <c r="A44" s="55" t="s">
        <v>3489</v>
      </c>
      <c r="B44" s="55" t="s">
        <v>3743</v>
      </c>
      <c r="C44" s="55" t="s">
        <v>3744</v>
      </c>
      <c r="D44" s="56" t="s">
        <v>3745</v>
      </c>
      <c r="E44" s="56" t="s">
        <v>3746</v>
      </c>
      <c r="F44" s="34" t="s">
        <v>3747</v>
      </c>
      <c r="G44" s="34" t="s">
        <v>3748</v>
      </c>
      <c r="H44" s="55" t="s">
        <v>49</v>
      </c>
      <c r="I44" s="55" t="s">
        <v>3749</v>
      </c>
      <c r="J44" s="55" t="s">
        <v>3750</v>
      </c>
      <c r="K44" s="55" t="s">
        <v>27</v>
      </c>
      <c r="L44" s="55" t="s">
        <v>27</v>
      </c>
      <c r="M44" s="55" t="s">
        <v>27</v>
      </c>
      <c r="N44" s="55"/>
      <c r="O44" s="10" t="s">
        <v>980</v>
      </c>
    </row>
    <row r="45" spans="1:15" ht="100.05" customHeight="1" x14ac:dyDescent="0.45">
      <c r="A45" s="55" t="s">
        <v>3489</v>
      </c>
      <c r="B45" s="55" t="s">
        <v>3751</v>
      </c>
      <c r="C45" s="55" t="s">
        <v>3752</v>
      </c>
      <c r="D45" s="56" t="s">
        <v>3753</v>
      </c>
      <c r="E45" s="56" t="s">
        <v>3754</v>
      </c>
      <c r="F45" s="34" t="s">
        <v>3755</v>
      </c>
      <c r="G45" s="34" t="s">
        <v>3756</v>
      </c>
      <c r="H45" s="55" t="s">
        <v>49</v>
      </c>
      <c r="I45" s="55" t="s">
        <v>3658</v>
      </c>
      <c r="J45" s="55" t="s">
        <v>3757</v>
      </c>
      <c r="K45" s="55" t="s">
        <v>27</v>
      </c>
      <c r="L45" s="55" t="s">
        <v>27</v>
      </c>
      <c r="M45" s="55" t="s">
        <v>27</v>
      </c>
      <c r="N45" s="55"/>
      <c r="O45" s="10" t="s">
        <v>980</v>
      </c>
    </row>
    <row r="46" spans="1:15" ht="100.05" customHeight="1" x14ac:dyDescent="0.45">
      <c r="A46" s="55" t="s">
        <v>3489</v>
      </c>
      <c r="B46" s="55" t="s">
        <v>3758</v>
      </c>
      <c r="C46" s="55" t="s">
        <v>3759</v>
      </c>
      <c r="D46" s="56" t="s">
        <v>3760</v>
      </c>
      <c r="E46" s="56" t="s">
        <v>3761</v>
      </c>
      <c r="F46" s="34" t="s">
        <v>3762</v>
      </c>
      <c r="G46" s="34" t="s">
        <v>3763</v>
      </c>
      <c r="H46" s="55" t="s">
        <v>49</v>
      </c>
      <c r="I46" s="55" t="s">
        <v>3764</v>
      </c>
      <c r="J46" s="55" t="s">
        <v>3765</v>
      </c>
      <c r="K46" s="55" t="s">
        <v>27</v>
      </c>
      <c r="L46" s="55" t="s">
        <v>27</v>
      </c>
      <c r="M46" s="55" t="s">
        <v>27</v>
      </c>
      <c r="N46" s="55"/>
      <c r="O46" s="10" t="s">
        <v>980</v>
      </c>
    </row>
    <row r="47" spans="1:15" ht="100.05" customHeight="1" x14ac:dyDescent="0.45">
      <c r="A47" s="55" t="s">
        <v>3489</v>
      </c>
      <c r="B47" s="55" t="s">
        <v>3766</v>
      </c>
      <c r="C47" s="55" t="s">
        <v>3767</v>
      </c>
      <c r="D47" s="56" t="s">
        <v>3768</v>
      </c>
      <c r="E47" s="56" t="s">
        <v>3769</v>
      </c>
      <c r="F47" s="34" t="s">
        <v>3770</v>
      </c>
      <c r="G47" s="34" t="s">
        <v>282</v>
      </c>
      <c r="H47" s="55" t="s">
        <v>49</v>
      </c>
      <c r="I47" s="55" t="s">
        <v>3771</v>
      </c>
      <c r="J47" s="55" t="s">
        <v>3772</v>
      </c>
      <c r="K47" s="55" t="s">
        <v>3697</v>
      </c>
      <c r="L47" s="55" t="s">
        <v>27</v>
      </c>
      <c r="M47" s="55" t="s">
        <v>27</v>
      </c>
      <c r="N47" s="55"/>
      <c r="O47" s="10" t="s">
        <v>980</v>
      </c>
    </row>
    <row r="48" spans="1:15" ht="100.05" customHeight="1" x14ac:dyDescent="0.45">
      <c r="A48" s="55" t="s">
        <v>3489</v>
      </c>
      <c r="B48" s="55" t="s">
        <v>3773</v>
      </c>
      <c r="C48" s="55" t="s">
        <v>3774</v>
      </c>
      <c r="D48" s="56" t="s">
        <v>3775</v>
      </c>
      <c r="E48" s="56" t="s">
        <v>3776</v>
      </c>
      <c r="F48" s="34" t="s">
        <v>3777</v>
      </c>
      <c r="G48" s="34" t="s">
        <v>119</v>
      </c>
      <c r="H48" s="55" t="s">
        <v>49</v>
      </c>
      <c r="I48" s="55" t="s">
        <v>3778</v>
      </c>
      <c r="J48" s="55" t="s">
        <v>3779</v>
      </c>
      <c r="K48" s="55" t="s">
        <v>27</v>
      </c>
      <c r="L48" s="55" t="s">
        <v>27</v>
      </c>
      <c r="M48" s="55" t="s">
        <v>27</v>
      </c>
      <c r="N48" s="55"/>
      <c r="O48" s="10" t="s">
        <v>980</v>
      </c>
    </row>
    <row r="49" spans="1:15" ht="100.05" customHeight="1" x14ac:dyDescent="0.45">
      <c r="A49" s="55" t="s">
        <v>3489</v>
      </c>
      <c r="B49" s="55" t="s">
        <v>5124</v>
      </c>
      <c r="C49" s="55" t="s">
        <v>3781</v>
      </c>
      <c r="D49" s="56" t="s">
        <v>3782</v>
      </c>
      <c r="E49" s="56" t="s">
        <v>3783</v>
      </c>
      <c r="F49" s="34" t="s">
        <v>3784</v>
      </c>
      <c r="G49" s="34" t="s">
        <v>109</v>
      </c>
      <c r="H49" s="55" t="s">
        <v>49</v>
      </c>
      <c r="I49" s="55" t="s">
        <v>3778</v>
      </c>
      <c r="J49" s="55" t="s">
        <v>3779</v>
      </c>
      <c r="K49" s="55" t="s">
        <v>27</v>
      </c>
      <c r="L49" s="55" t="s">
        <v>27</v>
      </c>
      <c r="M49" s="55" t="s">
        <v>27</v>
      </c>
      <c r="N49" s="55"/>
      <c r="O49" s="10" t="s">
        <v>980</v>
      </c>
    </row>
    <row r="50" spans="1:15" ht="100.05" customHeight="1" x14ac:dyDescent="0.45">
      <c r="A50" s="55" t="s">
        <v>3489</v>
      </c>
      <c r="B50" s="55" t="s">
        <v>5126</v>
      </c>
      <c r="C50" s="55" t="s">
        <v>5125</v>
      </c>
      <c r="D50" s="56" t="s">
        <v>3785</v>
      </c>
      <c r="E50" s="56" t="s">
        <v>3786</v>
      </c>
      <c r="F50" s="34" t="s">
        <v>3787</v>
      </c>
      <c r="G50" s="34" t="s">
        <v>3788</v>
      </c>
      <c r="H50" s="55" t="s">
        <v>3611</v>
      </c>
      <c r="I50" s="55" t="s">
        <v>27</v>
      </c>
      <c r="J50" s="55" t="s">
        <v>27</v>
      </c>
      <c r="K50" s="55" t="s">
        <v>27</v>
      </c>
      <c r="L50" s="55" t="s">
        <v>27</v>
      </c>
      <c r="M50" s="55" t="s">
        <v>27</v>
      </c>
      <c r="N50" s="55"/>
      <c r="O50" s="10" t="s">
        <v>980</v>
      </c>
    </row>
    <row r="51" spans="1:15" x14ac:dyDescent="0.45">
      <c r="A51" s="10" t="s">
        <v>980</v>
      </c>
      <c r="B51" s="10" t="s">
        <v>980</v>
      </c>
      <c r="C51" s="10" t="s">
        <v>980</v>
      </c>
      <c r="D51" s="11" t="s">
        <v>980</v>
      </c>
      <c r="E51" s="11" t="s">
        <v>980</v>
      </c>
      <c r="F51" s="11" t="s">
        <v>980</v>
      </c>
      <c r="G51" s="11" t="s">
        <v>980</v>
      </c>
      <c r="H51" s="11" t="s">
        <v>980</v>
      </c>
      <c r="I51" s="11" t="s">
        <v>980</v>
      </c>
      <c r="J51" s="11" t="s">
        <v>980</v>
      </c>
      <c r="K51" s="11" t="s">
        <v>980</v>
      </c>
      <c r="L51" s="11" t="s">
        <v>980</v>
      </c>
      <c r="M51" s="11" t="s">
        <v>980</v>
      </c>
      <c r="N51" s="11"/>
      <c r="O51" s="11" t="s">
        <v>980</v>
      </c>
    </row>
  </sheetData>
  <sheetProtection algorithmName="SHA-512" hashValue="znRcaml8ZOvpsSP3A7lV3WRQAKxDMujU5IQMndxbWr7o//+qGTocQJa0uD0VbBHMf0SdUMYD+QDV2voCS7A+0Q==" saltValue="Ew9Y57JWtb4HUzB+QSBYag==" spinCount="100000" sheet="1" objects="1" scenarios="1"/>
  <autoFilter ref="A1:O51" xr:uid="{6F53CB5B-1E4E-4587-B1AD-256617EE9335}"/>
  <phoneticPr fontId="5"/>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4647C86607D904698BDF64294C02E3B" ma:contentTypeVersion="3" ma:contentTypeDescription="新しいドキュメントを作成します。" ma:contentTypeScope="" ma:versionID="602e97e1e5d6eb5d5448bf6582ecb476">
  <xsd:schema xmlns:xsd="http://www.w3.org/2001/XMLSchema" xmlns:xs="http://www.w3.org/2001/XMLSchema" xmlns:p="http://schemas.microsoft.com/office/2006/metadata/properties" xmlns:ns2="97ac8131-916f-48ce-9dea-844c4853b9a7" targetNamespace="http://schemas.microsoft.com/office/2006/metadata/properties" ma:root="true" ma:fieldsID="6c0c06334a2ccf2982697b9b33e96f26" ns2:_="">
    <xsd:import namespace="97ac8131-916f-48ce-9dea-844c4853b9a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ac8131-916f-48ce-9dea-844c4853b9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6B0608-C2E1-4258-831E-A7A7C8A68361}">
  <ds:schemaRefs>
    <ds:schemaRef ds:uri="http://schemas.microsoft.com/sharepoint/v3/contenttype/forms"/>
  </ds:schemaRefs>
</ds:datastoreItem>
</file>

<file path=customXml/itemProps2.xml><?xml version="1.0" encoding="utf-8"?>
<ds:datastoreItem xmlns:ds="http://schemas.openxmlformats.org/officeDocument/2006/customXml" ds:itemID="{CAC6E6E3-1827-45F5-A58E-68D7C91219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ac8131-916f-48ce-9dea-844c4853b9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CA8237-4F7F-4266-984C-251009A154B7}">
  <ds:schemaRefs>
    <ds:schemaRef ds:uri="http://purl.org/dc/elements/1.1/"/>
    <ds:schemaRef ds:uri="http://purl.org/dc/dcmitype/"/>
    <ds:schemaRef ds:uri="http://schemas.microsoft.com/office/2006/documentManagement/types"/>
    <ds:schemaRef ds:uri="http://schemas.microsoft.com/office/2006/metadata/properties"/>
    <ds:schemaRef ds:uri="http://www.w3.org/XML/1998/namespace"/>
    <ds:schemaRef ds:uri="http://purl.org/dc/terms/"/>
    <ds:schemaRef ds:uri="http://schemas.microsoft.com/office/infopath/2007/PartnerControls"/>
    <ds:schemaRef ds:uri="http://schemas.openxmlformats.org/package/2006/metadata/core-properties"/>
    <ds:schemaRef ds:uri="97ac8131-916f-48ce-9dea-844c4853b9a7"/>
  </ds:schemaRefs>
</ds:datastoreItem>
</file>

<file path=docMetadata/LabelInfo.xml><?xml version="1.0" encoding="utf-8"?>
<clbl:labelList xmlns:clbl="http://schemas.microsoft.com/office/2020/mipLabelMetadata">
  <clbl:label id="{ddc55989-3c9e-4466-8514-eac6f80f6373}" enabled="1" method="Privileged" siteId="{18a7fec8-652f-409b-8369-272d9ce80620}"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ワークシート</vt:lpstr>
      </vt:variant>
      <vt:variant>
        <vt:i4>9</vt:i4>
      </vt:variant>
    </vt:vector>
  </HeadingPairs>
  <TitlesOfParts>
    <vt:vector size="9" baseType="lpstr">
      <vt:lpstr>&gt;&gt;ロングリスト</vt:lpstr>
      <vt:lpstr>ロングリスト（各種機関統合版）</vt:lpstr>
      <vt:lpstr>&gt;&gt;標準の分類結果</vt:lpstr>
      <vt:lpstr>Pivot - 標準集計</vt:lpstr>
      <vt:lpstr>&gt;&gt;統合前データ（各機関別）</vt:lpstr>
      <vt:lpstr>Main(ISO)</vt:lpstr>
      <vt:lpstr>Main(IEC)</vt:lpstr>
      <vt:lpstr>Main(IEEE)</vt:lpstr>
      <vt:lpstr>Main(CEN-CENELEC)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小西弘一</dc:creator>
  <cp:keywords/>
  <dc:description/>
  <cp:lastModifiedBy>小西弘一</cp:lastModifiedBy>
  <cp:revision/>
  <dcterms:created xsi:type="dcterms:W3CDTF">2025-12-26T08:10:16Z</dcterms:created>
  <dcterms:modified xsi:type="dcterms:W3CDTF">2026-03-31T10:57:39Z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0x01010084647C86607D904698BDF64294C02E3B</vt:lpwstr>
  </property>
</Properties>
</file>